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90" windowWidth="12375" windowHeight="9375" activeTab="0"/>
  </bookViews>
  <sheets>
    <sheet name="動物実験計画書" sheetId="1" r:id="rId1"/>
    <sheet name="記入要領" sheetId="2" r:id="rId2"/>
    <sheet name="記入例" sheetId="3" r:id="rId3"/>
    <sheet name="変換データ" sheetId="4" r:id="rId4"/>
    <sheet name="Sheet1" sheetId="5" r:id="rId5"/>
  </sheets>
  <definedNames>
    <definedName name="_xlfn.IFERROR" hidden="1">#NAME?</definedName>
    <definedName name="_xlnm.Print_Area" localSheetId="2">'記入例'!$A$1:$AH$259</definedName>
    <definedName name="_xlnm.Print_Area" localSheetId="0">'動物実験計画書'!$A$1:$AH$260</definedName>
  </definedNames>
  <calcPr calcMode="autoNoTable" fullCalcOnLoad="1"/>
</workbook>
</file>

<file path=xl/comments1.xml><?xml version="1.0" encoding="utf-8"?>
<comments xmlns="http://schemas.openxmlformats.org/spreadsheetml/2006/main">
  <authors>
    <author>ikawa</author>
  </authors>
  <commentList>
    <comment ref="E16" authorId="0">
      <text>
        <r>
          <rPr>
            <b/>
            <sz val="9"/>
            <rFont val="ＭＳ Ｐゴシック"/>
            <family val="3"/>
          </rPr>
          <t>ikawa:</t>
        </r>
        <r>
          <rPr>
            <sz val="9"/>
            <rFont val="ＭＳ Ｐゴシック"/>
            <family val="3"/>
          </rPr>
          <t xml:space="preserve">
西暦で記入。yy/mm/dd</t>
        </r>
      </text>
    </comment>
    <comment ref="I63" authorId="0">
      <text>
        <r>
          <rPr>
            <b/>
            <sz val="9"/>
            <rFont val="ＭＳ Ｐゴシック"/>
            <family val="3"/>
          </rPr>
          <t>ikawa:</t>
        </r>
        <r>
          <rPr>
            <sz val="9"/>
            <rFont val="ＭＳ Ｐゴシック"/>
            <family val="3"/>
          </rPr>
          <t xml:space="preserve">
用いる微生物のうち最も高い安全度レベルを選んでください。</t>
        </r>
      </text>
    </comment>
    <comment ref="AG90" authorId="0">
      <text>
        <r>
          <rPr>
            <b/>
            <sz val="9"/>
            <rFont val="ＭＳ Ｐゴシック"/>
            <family val="3"/>
          </rPr>
          <t>ikawa:</t>
        </r>
        <r>
          <rPr>
            <sz val="9"/>
            <rFont val="ＭＳ Ｐゴシック"/>
            <family val="3"/>
          </rPr>
          <t xml:space="preserve">
番号をつけて、詳細は備考欄に記入してください。</t>
        </r>
      </text>
    </comment>
    <comment ref="A100" authorId="0">
      <text>
        <r>
          <rPr>
            <b/>
            <sz val="9"/>
            <rFont val="ＭＳ Ｐゴシック"/>
            <family val="3"/>
          </rPr>
          <t>ikawa:</t>
        </r>
        <r>
          <rPr>
            <sz val="9"/>
            <rFont val="ＭＳ Ｐゴシック"/>
            <family val="3"/>
          </rPr>
          <t xml:space="preserve">
記入要領の苦痛のカテゴリー分類を参考に記入してください。</t>
        </r>
      </text>
    </comment>
  </commentList>
</comments>
</file>

<file path=xl/comments3.xml><?xml version="1.0" encoding="utf-8"?>
<comments xmlns="http://schemas.openxmlformats.org/spreadsheetml/2006/main">
  <authors>
    <author>ikawa</author>
  </authors>
  <commentList>
    <comment ref="E16" authorId="0">
      <text>
        <r>
          <rPr>
            <b/>
            <sz val="9"/>
            <rFont val="ＭＳ Ｐゴシック"/>
            <family val="3"/>
          </rPr>
          <t>ikawa:</t>
        </r>
        <r>
          <rPr>
            <sz val="9"/>
            <rFont val="ＭＳ Ｐゴシック"/>
            <family val="3"/>
          </rPr>
          <t xml:space="preserve">
西暦で記入。yy/mm/dd</t>
        </r>
      </text>
    </comment>
    <comment ref="I63" authorId="0">
      <text>
        <r>
          <rPr>
            <b/>
            <sz val="9"/>
            <rFont val="ＭＳ Ｐゴシック"/>
            <family val="3"/>
          </rPr>
          <t>ikawa:</t>
        </r>
        <r>
          <rPr>
            <sz val="9"/>
            <rFont val="ＭＳ Ｐゴシック"/>
            <family val="3"/>
          </rPr>
          <t xml:space="preserve">
用いる微生物のうち最も高い安全度レベルを選んでください。</t>
        </r>
      </text>
    </comment>
    <comment ref="AG89" authorId="0">
      <text>
        <r>
          <rPr>
            <b/>
            <sz val="9"/>
            <rFont val="ＭＳ Ｐゴシック"/>
            <family val="3"/>
          </rPr>
          <t>ikawa:</t>
        </r>
        <r>
          <rPr>
            <sz val="9"/>
            <rFont val="ＭＳ Ｐゴシック"/>
            <family val="3"/>
          </rPr>
          <t xml:space="preserve">
番号をつけて、詳細は備考欄に記入してください。</t>
        </r>
      </text>
    </comment>
    <comment ref="A99" authorId="0">
      <text>
        <r>
          <rPr>
            <b/>
            <sz val="9"/>
            <rFont val="ＭＳ Ｐゴシック"/>
            <family val="3"/>
          </rPr>
          <t>ikawa:</t>
        </r>
        <r>
          <rPr>
            <sz val="9"/>
            <rFont val="ＭＳ Ｐゴシック"/>
            <family val="3"/>
          </rPr>
          <t xml:space="preserve">
記入要領の苦痛のカテゴリー分類を参考に記入してください。</t>
        </r>
      </text>
    </comment>
  </commentList>
</comments>
</file>

<file path=xl/sharedStrings.xml><?xml version="1.0" encoding="utf-8"?>
<sst xmlns="http://schemas.openxmlformats.org/spreadsheetml/2006/main" count="872" uniqueCount="472">
  <si>
    <t>動物実験計画書　記入要領</t>
  </si>
  <si>
    <t>全般</t>
  </si>
  <si>
    <t>・受付日、受付番号、委員会記入欄、部局長承認欄には入力しないで下さい。</t>
  </si>
  <si>
    <t>・入力内容が欄内に収まるように文字サイズを小さくする等の工夫を行って下さい。</t>
  </si>
  <si>
    <t>・記入欄が不足する場合は別紙２（または別紙１）に入力して下さい。</t>
  </si>
  <si>
    <t>冒頭</t>
  </si>
  <si>
    <t>・提出日：　申請者が書類を提出する日を入力して下さい。</t>
  </si>
  <si>
    <t>・部局名：　動物実験責任者が属する講座責任者の所属部局名を入力して下さい。</t>
  </si>
  <si>
    <t>・講座名：　講座責任者の講座名を入力して下さい。</t>
  </si>
  <si>
    <t>・講座責任者職・氏名：　講座責任者の職名と氏名を漢字、ひらがな、カタカナ、ローマ字を用いて入力して下さい。</t>
  </si>
  <si>
    <t>動物実験責任者（助教以上）</t>
  </si>
  <si>
    <t>・フリガナ：　半角カタカナで入力して下さい。</t>
  </si>
  <si>
    <t>・氏名：　漢字、ひらがな、カタカナ、ローマ字を用いて入力して下さい。</t>
  </si>
  <si>
    <r>
      <t>・</t>
    </r>
    <r>
      <rPr>
        <sz val="10"/>
        <rFont val="Century"/>
        <family val="1"/>
      </rPr>
      <t>e-mail</t>
    </r>
    <r>
      <rPr>
        <sz val="10"/>
        <rFont val="ＭＳ 明朝"/>
        <family val="1"/>
      </rPr>
      <t>：　大学のメールサーバーに登録されているメールアドレスを入力して下さい。</t>
    </r>
  </si>
  <si>
    <r>
      <t>・</t>
    </r>
    <r>
      <rPr>
        <sz val="10"/>
        <rFont val="Century"/>
        <family val="1"/>
      </rPr>
      <t>TEL</t>
    </r>
    <r>
      <rPr>
        <sz val="10"/>
        <rFont val="ＭＳ 明朝"/>
        <family val="1"/>
      </rPr>
      <t>：　原則として内線番号を入力して下さい。</t>
    </r>
  </si>
  <si>
    <t>・部局：　動物実験規程で規定されている部局名を入力して下さい。</t>
  </si>
  <si>
    <t>・所属：　部局に登録されている教室名を入力して下さい。</t>
  </si>
  <si>
    <t>・職名：　部局事務に登録されている職名等を入力して下さい。</t>
  </si>
  <si>
    <t>・動物実験等の経験：　本実験で用いる動物種に関する動物実験等の経験がある場合は動物種とその経験年数を年単位で入力して下さい。ない場合は、経験のある動物種とその経験年数について記して下さい。</t>
  </si>
  <si>
    <t>・教育訓練の有無：　部局が実施する教育訓練の受講の有無を入力して下さい。</t>
  </si>
  <si>
    <t>動物実験実施者（全員記入のこと）</t>
  </si>
  <si>
    <t>・動物実験実施者：　本計画に携わる研究者（飼養者を含む）全員を入力して下さい。記入欄が足りない場合は別紙１をご利用下さい。</t>
  </si>
  <si>
    <t>・職名：　部局事務に登録されている職名等（又は「大学院生」等の身分）を入力して下さい。</t>
  </si>
  <si>
    <t>研究課題</t>
  </si>
  <si>
    <t>・研究課題：５年程度でまとめられる研究テーマとし、包括的なものは避けて下さい。</t>
  </si>
  <si>
    <t>研究の目的と概要</t>
  </si>
  <si>
    <t>・研究の目的と概要：　目的、意義、必要性および実験計画の方法と概要について、一般市民にわかりやすい言葉で入力して下さい。</t>
  </si>
  <si>
    <t>動物実験等の種類</t>
  </si>
  <si>
    <t>・動物実験等の種類：　関連法令等に記されている実験の種類です。該当するものをチェックして下さい。</t>
  </si>
  <si>
    <t>動物実験等を必要とする理由</t>
  </si>
  <si>
    <t>・動物実験等を必要とする理由：　動物実験等の代替法の検討結果についての項目です。「その他必要または参考事項」の欄に記述する倫理的問題の特記事項と内容が一致するように選択して下さい。</t>
  </si>
  <si>
    <t>特殊実験区分</t>
  </si>
  <si>
    <t>・特殊実験区分：　感染実験、遺伝子組換え実験、放射性同位元素や放射線使用実験、有害物質を用いる実験、ケタミン等の麻薬を用いる実験、毒薬・劇薬等の要指示薬を用いる実験、ヒト臨床材料等を用いる実験は法律や指針等で規制を受ける場合や、登録や許可等が必要な場合があります。実験方法に関連するものがあればその項目をチェックして下さい。用いる実験材料や機器がこれらの対象となるかを確認し、承認や登録が必要な場合はあらかじめその手続きを行って下さい。</t>
  </si>
  <si>
    <t>感染実験</t>
  </si>
  <si>
    <t>・微生物名：　感染実験に用いる微生物名を、原則として学名で入力して下さい。</t>
  </si>
  <si>
    <t>・感染動物実験における安全度レベル：　感染動物実験を行う場合には別紙「感染動物実験における安全対策」（国立大学動物実験施設協議会）を参考に、必要な安全度レベルを入力して下さい。</t>
  </si>
  <si>
    <t>遺伝子組換え実験（動物使用実験）</t>
  </si>
  <si>
    <t>・遺伝子組換え実験：ノックアウトマウスやトランスジェニック動物等、遺伝子組換え生物等を用いる実験が含まれます。あらかじめ遺伝子組換え実験安全委員会の承認を得ておいて下さい。</t>
  </si>
  <si>
    <t>・承認番号：遺伝子組換え実験安全委員会の承認番号を入力して下さい。</t>
  </si>
  <si>
    <t>・拡散防止措置の区分：遺伝子組換え実験の拡散防止措置の区分を入力して下さい。</t>
  </si>
  <si>
    <t>・遺伝子組換え実験の有効期限：承認されている実験期間の最終年月を入力して下さい。</t>
  </si>
  <si>
    <t>放射性同位元素や放射線使用実験</t>
  </si>
  <si>
    <t>・放射性同位元素や放射線使用実験：　これらの実験は、一部の管理区域を必要としない装置を除いて、原則としてＲＩ施設や放射線装置が使用可能な管理区域内で行ってください。</t>
  </si>
  <si>
    <t>・物質名：　使用する物質名を入力して下さい。</t>
  </si>
  <si>
    <t>ケタミン等の麻薬等（麻薬、向精神薬、覚醒剤、大麻等）を用いる実験</t>
  </si>
  <si>
    <t>・ケタミン等の麻薬等（麻薬、向精神薬、覚醒剤、大麻等）を用いる実験：　取り扱いは法律で規制されています。使用する前に該当する法律に従って登録等の必要な手続きを行って下さい。</t>
  </si>
  <si>
    <t>・麻薬研究者名：　ケタミン等の麻薬を実験に用いる研究者は麻薬を用いる施設（飼養保管施設や実験室）が所在する自治体に登録されていることを確認して下さい。ケタミン等の麻薬を使用する場合は、取り扱う予定の麻薬研究者名を入力して下さい。</t>
  </si>
  <si>
    <t>・麻薬研究者の有効期限：　登録が切れる年月日を入力して下さい。</t>
  </si>
  <si>
    <t>倫理委員会の承認が必要な実験</t>
  </si>
  <si>
    <t>・ヒト臨床材料等を用いる実験：　ヒトの臨床材料等を用いる場合は倫理委員会の承認が必要です。あらかじめ承認を得ておいて下さい。</t>
  </si>
  <si>
    <t>・倫理委員会承認番号：　当該材料を用いることが許可されている実験の承認番号を入力して下さい。</t>
  </si>
  <si>
    <t>・有効期間：　有効期間がある場合はその最終日として下さい。</t>
  </si>
  <si>
    <t>動物実験等の実施期間</t>
  </si>
  <si>
    <t>使用動物</t>
  </si>
  <si>
    <t>・使用動物：　小動物を除き、原則として動物種毎に１件の動物実験計画書を作成して下さい。記入欄が足りない場合は別紙１をご利用下さい。</t>
  </si>
  <si>
    <t>・動物種：　使用する動物種を入力して下さい。</t>
  </si>
  <si>
    <t>・系統名：　遺伝子組換え動物の場合は承認されている遺伝子組換え実験に記されている系統名と完全に一致させる必要はありませんが、含まれるようにして下さい。</t>
  </si>
  <si>
    <t>・微生物学的品質：品質保障の有無を入力してください。ヒトや実験動物への危害防止の観点からＳＰＦ動物が入手可能な場合はＳＰＦ動物を入手するようにして下さい。</t>
  </si>
  <si>
    <t>・入手先：　導入機関（生産業者）の名称を入力して下さい。</t>
  </si>
  <si>
    <t>・備考：　動物実験計画書の審査で参考となる事柄があれば入力して下さい。</t>
  </si>
  <si>
    <t>動物実験等の方法</t>
  </si>
  <si>
    <t>実験室</t>
  </si>
  <si>
    <t>飼養保管施設等</t>
  </si>
  <si>
    <t>動物遺体の処理</t>
  </si>
  <si>
    <t>・動物遺体の処理：　直接外部業者に委託する場合はその委託先を入力して下さい。特に、学外の飼養保管施設等や実験室を利用する場合はその機関が行っている処理法を入力して下さい。</t>
  </si>
  <si>
    <t>・想定される苦痛のカテゴリー：　下記の解説を参照し、カテゴリーを選択して下さい。</t>
  </si>
  <si>
    <r>
      <t>○</t>
    </r>
    <r>
      <rPr>
        <u val="single"/>
        <sz val="10"/>
        <rFont val="ＭＳ 明朝"/>
        <family val="1"/>
      </rPr>
      <t>カテゴリ</t>
    </r>
    <r>
      <rPr>
        <u val="single"/>
        <sz val="10"/>
        <rFont val="Century"/>
        <family val="1"/>
      </rPr>
      <t>B</t>
    </r>
  </si>
  <si>
    <t xml:space="preserve"> 脊椎動物を用いる研究で、熟練した研究者や技術者が行ったときに、動物に対してほとんど、
 あるいはまったく不快感を与えないと思われる実験操作を用いる実験</t>
  </si>
  <si>
    <t>「処置例」・実験の目的のために動物をつかんで保定（拘束）する操作</t>
  </si>
  <si>
    <t>・麻酔薬、鎮痛剤、精神安定剤の投与、急性毒性を示さない用量の物質の注射、経口投与、流動食治療、採血（心採血や眼窩静脈採血は含まない）、適正な麻酔下での操作等</t>
  </si>
  <si>
    <t>・短時間（２～３時間）の絶食絶水</t>
  </si>
  <si>
    <t>・（外科手術や臓器灌流等）で実験終了時点で意識を回復させずに安楽死させる実験</t>
  </si>
  <si>
    <t>・標準的な安楽死法（例えば軽く麻酔をかけ鎮静状態に陥った動物を断首する方法や
　小動物の頚椎脱臼法、大量の麻酔薬の投与による安楽死法）で瞬間的殺処分できる実験</t>
  </si>
  <si>
    <t>「対処法」経験豊富な実験動物医学認定医、実験動物技術者に処置例に示した方法の指導を受け、
          対処法に習熟する。</t>
  </si>
  <si>
    <r>
      <t>○</t>
    </r>
    <r>
      <rPr>
        <u val="single"/>
        <sz val="10"/>
        <rFont val="ＭＳ 明朝"/>
        <family val="1"/>
      </rPr>
      <t>カテゴリ</t>
    </r>
    <r>
      <rPr>
        <u val="single"/>
        <sz val="10"/>
        <rFont val="Century"/>
        <family val="1"/>
      </rPr>
      <t>C</t>
    </r>
  </si>
  <si>
    <t xml:space="preserve"> 脊椎動物を用いた実験で、軽微なストレスあるいは短時間持続する痛みを伴う実験</t>
  </si>
  <si>
    <t>「処置例」・麻酔下での外科的処置で、覚醒後に多少の不快感を伴う実験</t>
  </si>
  <si>
    <t>・麻酔下で血管を露出させ、カテーテルを長時間挿入する実験</t>
  </si>
  <si>
    <t>・行動学的実験において、意識ある状態で短時間ストレスを伴う保定（拘束）を行う実験</t>
  </si>
  <si>
    <t>・フロイントのアジュバントを用いた抗原接種実験</t>
  </si>
  <si>
    <t>・苦痛を伴うが、それから逃れられる程度の刺激を加える実験</t>
  </si>
  <si>
    <t>・母親を処分して代理の親を与える実験</t>
  </si>
  <si>
    <t>「対処法」ここにおける処置はストレスや痛みの程度、持続時間によっていろいろな配慮が必要に
           なる。少なくとも実験を通じて適切で十分な麻酔薬や鎮痛剤、精神安定剤を用いて、
           その苦痛や痛みを除去ないしは緩和させなければならない。</t>
  </si>
  <si>
    <r>
      <t>○</t>
    </r>
    <r>
      <rPr>
        <u val="single"/>
        <sz val="10"/>
        <rFont val="ＭＳ 明朝"/>
        <family val="1"/>
      </rPr>
      <t>カテゴリ</t>
    </r>
    <r>
      <rPr>
        <u val="single"/>
        <sz val="10"/>
        <rFont val="Century"/>
        <family val="1"/>
      </rPr>
      <t>D</t>
    </r>
  </si>
  <si>
    <t xml:space="preserve"> 脊椎動物を用いた実験で、避けることのできない重度のストレスや痛みを伴う実験。さらには麻酔
 薬や鎮痛剤、精神安定剤を用いることのできない実験、長期に亘る潜在性のストレスを伴う実験
 操作や安楽死を適用できない操作を伴う実験も含まれる。</t>
  </si>
  <si>
    <t>「処置例」・動物が耐えることのできる最大の痛みに近い痛みを与える実験、すなわち動物が
            激しい苦悶の表情を示すような実験</t>
  </si>
  <si>
    <t>・故意にストレスを加える行動学的実験</t>
  </si>
  <si>
    <t>・麻酔下における外科的処置の後に著しい不快感を伴うもの</t>
  </si>
  <si>
    <t>・苦痛を伴う解剖学的あるいは生理学的処置を必要とする実験</t>
  </si>
  <si>
    <t>・苦痛を伴う刺激を与える実験で、動物がその刺激から逃れられないもの</t>
  </si>
  <si>
    <t>・意識下に長時間（数時間あるいはそれ以上）動物の身体を保定（拘束）する実験</t>
  </si>
  <si>
    <t>・攻撃的な行動をとらせ、自分自身または同種他個体を損傷させることが予想される実験</t>
  </si>
  <si>
    <r>
      <t>・</t>
    </r>
    <r>
      <rPr>
        <sz val="10"/>
        <rFont val="Century"/>
        <family val="1"/>
      </rPr>
      <t>LD50</t>
    </r>
    <r>
      <rPr>
        <sz val="10"/>
        <rFont val="ＭＳ 明朝"/>
        <family val="1"/>
      </rPr>
      <t>の決定、ストレスやショックの研究</t>
    </r>
  </si>
  <si>
    <t>・寒冷暴露、薬物習慣性中毒、腫瘍増殖（ハイブリドーマを含む）、火傷、長期の断食断水等の処置を伴う実験</t>
  </si>
  <si>
    <t>「対処法」ここに属する研究は、なぜ麻酔薬や鎮痛剤、精神安定剤の使用が不適なのか等十分な
          考察が必要である。また、これらの実験では動物実験実施者は自動的に安楽死させる
          最も早い時期を明確にすることが重要である。</t>
  </si>
  <si>
    <r>
      <t>○</t>
    </r>
    <r>
      <rPr>
        <u val="single"/>
        <sz val="10"/>
        <rFont val="ＭＳ 明朝"/>
        <family val="1"/>
      </rPr>
      <t>カテゴリ</t>
    </r>
    <r>
      <rPr>
        <u val="single"/>
        <sz val="10"/>
        <rFont val="Century"/>
        <family val="1"/>
      </rPr>
      <t>E</t>
    </r>
  </si>
  <si>
    <t xml:space="preserve"> 麻酔していない意識のある動物を用いて、動物が耐えることのできる最大の痛み、あるいはそれ
 以上の痛みやストレスを与えるような実験処置を伴うもの</t>
  </si>
  <si>
    <t>「処置例」・保定（拘束）をするために筋弛緩薬あるいは麻痺製薬剤（例えばサクシニルコリン）
           等のクラーレ様作用を持つ薬剤を使い、麻酔薬を使わずに外科的処置を行う実験</t>
  </si>
  <si>
    <t>・麻酔をしていない動物に、重度の火傷や外傷を引き起こす実験</t>
  </si>
  <si>
    <t>・精神上の病的行動を起こさせる実験</t>
  </si>
  <si>
    <t>・ストリキニーネによる殺処分が不可欠な実験</t>
  </si>
  <si>
    <t>・ストレスを与えて殺すことが必要な実験</t>
  </si>
  <si>
    <t>「対処法」ここに属する実験は、それによって得られる結果が重要なものであっても決して行って
          はならない。</t>
  </si>
  <si>
    <t>動物の苦痛軽減・排除の方法及び保定・拘束の時間について</t>
  </si>
  <si>
    <t>・動物の苦痛軽減・排除の方法及び保定・拘束の時間について：　考慮したものについて入力して下さい。エンドポイントをチェックした場合は動物実験等の方法にその検討内容を入力して下さい。ケタミンを使用する場合は麻薬研究者の登録が必要です。特殊実験区分の記載内容との整合性を持たせて下さい。</t>
  </si>
  <si>
    <r>
      <t>・麻酔薬の薬剤名、投与量、投与経路：　実験方法に記された使用方法に沿って入力して下さい。注射麻酔の場合は必要な投与量等を体重当たりの投与量（</t>
    </r>
    <r>
      <rPr>
        <sz val="10"/>
        <rFont val="Century"/>
        <family val="1"/>
      </rPr>
      <t>mg/kg BW</t>
    </r>
    <r>
      <rPr>
        <sz val="10"/>
        <rFont val="ＭＳ 明朝"/>
        <family val="1"/>
      </rPr>
      <t>）で表記し、投与ルートも入力して下さい。</t>
    </r>
  </si>
  <si>
    <t>・その他：　その他の具体的な方法を入力して下さい。</t>
  </si>
  <si>
    <t>安楽死の方法</t>
  </si>
  <si>
    <t>・安楽死の方法：　過剰麻酔による安楽死を行うのが望ましいとされています。動物の処分時の方法を入力して下さい。</t>
  </si>
  <si>
    <r>
      <t>・薬剤名：注射による麻酔薬投与の場合は体重当たりの投与量（</t>
    </r>
    <r>
      <rPr>
        <sz val="10"/>
        <rFont val="Century"/>
        <family val="1"/>
      </rPr>
      <t>mg/kg BW</t>
    </r>
    <r>
      <rPr>
        <sz val="10"/>
        <rFont val="ＭＳ 明朝"/>
        <family val="1"/>
      </rPr>
      <t>）、投与ルートを入力して下さい。</t>
    </r>
  </si>
  <si>
    <t>・物理的方法の場合の方法：物理的方法を選択した研究上の理由を「その他必要または参考事項」に入力して下さい。</t>
  </si>
  <si>
    <t>・その他：安楽死のための実施する具体的な方法と、選択した研究上の理由を入力して下さい。</t>
  </si>
  <si>
    <t>その他必要または参考事項</t>
  </si>
  <si>
    <r>
      <t>・その他の必要または参考事項：</t>
    </r>
    <r>
      <rPr>
        <sz val="10"/>
        <rFont val="Century"/>
        <family val="1"/>
      </rPr>
      <t>3Rs</t>
    </r>
    <r>
      <rPr>
        <sz val="10"/>
        <rFont val="ＭＳ 明朝"/>
        <family val="1"/>
      </rPr>
      <t>や動物実験等倫理に関連する記述として、使用匹数が多い場合は、その理由を、動物実験等の代替法についての検討内容、動物実験等で実験動物がこうむる苦痛と動物実験等の結果得られる成果等について入力して下さい。</t>
    </r>
  </si>
  <si>
    <t>受付番号</t>
  </si>
  <si>
    <t>受付日</t>
  </si>
  <si>
    <t>分野名</t>
  </si>
  <si>
    <t>分野長</t>
  </si>
  <si>
    <t>新規</t>
  </si>
  <si>
    <t>変更</t>
  </si>
  <si>
    <t>所属</t>
  </si>
  <si>
    <t>責任者</t>
  </si>
  <si>
    <t>内線</t>
  </si>
  <si>
    <t>e-mail</t>
  </si>
  <si>
    <t>訓練有</t>
  </si>
  <si>
    <t>訓練無</t>
  </si>
  <si>
    <t>課題</t>
  </si>
  <si>
    <t>教育訓練</t>
  </si>
  <si>
    <t>その他</t>
  </si>
  <si>
    <t>安全度１</t>
  </si>
  <si>
    <t>安全度２</t>
  </si>
  <si>
    <t>安全度３</t>
  </si>
  <si>
    <t>安全度４</t>
  </si>
  <si>
    <t>番号</t>
  </si>
  <si>
    <t>期限</t>
  </si>
  <si>
    <t>マウス・ラット・ウサギ以外</t>
  </si>
  <si>
    <t>指定外から搬入</t>
  </si>
  <si>
    <t>室・所内</t>
  </si>
  <si>
    <t>室・学内</t>
  </si>
  <si>
    <t>室・学外</t>
  </si>
  <si>
    <t>施設</t>
  </si>
  <si>
    <t>頚椎脱臼</t>
  </si>
  <si>
    <t>断首</t>
  </si>
  <si>
    <t>適正</t>
  </si>
  <si>
    <t>不適正</t>
  </si>
  <si>
    <t>審査終了日</t>
  </si>
  <si>
    <t>委員長</t>
  </si>
  <si>
    <t>承認日</t>
  </si>
  <si>
    <t>承認番号</t>
  </si>
  <si>
    <t>部局長</t>
  </si>
  <si>
    <t>様式（第8条第1項、第7項）</t>
  </si>
  <si>
    <t>　講　座　名　等</t>
  </si>
  <si>
    <t>　講座等責任者職・氏名</t>
  </si>
  <si>
    <t>・</t>
  </si>
  <si>
    <t>　講座等の責任者として、この計画書を確認しました。</t>
  </si>
  <si>
    <t>部局長　殿</t>
  </si>
  <si>
    <t>下記動物実験責任者は、下記課題の動物実験の（</t>
  </si>
  <si>
    <t>実施・</t>
  </si>
  <si>
    <t>実施の変更）について、承認を申請します。</t>
  </si>
  <si>
    <t>記</t>
  </si>
  <si>
    <t>提出日</t>
  </si>
  <si>
    <r>
      <t xml:space="preserve">動物実験
責任者
</t>
    </r>
    <r>
      <rPr>
        <sz val="9"/>
        <rFont val="ＭＳ Ｐ明朝"/>
        <family val="1"/>
      </rPr>
      <t>（助教以上）</t>
    </r>
  </si>
  <si>
    <t xml:space="preserve"> 所属</t>
  </si>
  <si>
    <t xml:space="preserve"> 職名</t>
  </si>
  <si>
    <t>フリガナ</t>
  </si>
  <si>
    <t xml:space="preserve"> TEL（内線）</t>
  </si>
  <si>
    <t>氏名</t>
  </si>
  <si>
    <t xml:space="preserve"> e-mail</t>
  </si>
  <si>
    <t>動物実験等の経験　動物種</t>
  </si>
  <si>
    <t>年</t>
  </si>
  <si>
    <t>教育訓練受講の有無</t>
  </si>
  <si>
    <t>有</t>
  </si>
  <si>
    <t>無</t>
  </si>
  <si>
    <r>
      <t xml:space="preserve">動物実験
実施者
</t>
    </r>
    <r>
      <rPr>
        <sz val="9"/>
        <rFont val="ＭＳ Ｐ明朝"/>
        <family val="1"/>
      </rPr>
      <t>（全員記入のこと）
不足時は別紙1に記入</t>
    </r>
  </si>
  <si>
    <t>職名</t>
  </si>
  <si>
    <r>
      <t>教育訓練
受講の有無</t>
    </r>
    <r>
      <rPr>
        <vertAlign val="superscript"/>
        <sz val="10"/>
        <rFont val="ＭＳ Ｐ明朝"/>
        <family val="1"/>
      </rPr>
      <t>注）</t>
    </r>
  </si>
  <si>
    <t>（動物実験責任者と同一の場合は記入不要）</t>
  </si>
  <si>
    <r>
      <t>注）</t>
    </r>
    <r>
      <rPr>
        <sz val="10"/>
        <rFont val="ＭＳ Ｐ明朝"/>
        <family val="1"/>
      </rPr>
      <t>教育訓練を受けていない者は動物実験を実施できません。</t>
    </r>
  </si>
  <si>
    <t>別途、施設への教育訓練の受講申請をしてください。</t>
  </si>
  <si>
    <t>研究課題</t>
  </si>
  <si>
    <t>研究の目的　（目的、意義、必要性）　と概要</t>
  </si>
  <si>
    <t>動物実験等の種類</t>
  </si>
  <si>
    <t>試験・研究</t>
  </si>
  <si>
    <t>その他</t>
  </si>
  <si>
    <t>(</t>
  </si>
  <si>
    <t>)</t>
  </si>
  <si>
    <t>□は適合項目に☑印を付けて下さい。次項の＊印は作成要項裏面を参照して下さい。</t>
  </si>
  <si>
    <t>動物実験等を
必要とする理由</t>
  </si>
  <si>
    <t>特殊実験区分</t>
  </si>
  <si>
    <t>感染動物実験における安全度レベル</t>
  </si>
  <si>
    <t>　</t>
  </si>
  <si>
    <t>安全度１</t>
  </si>
  <si>
    <t>安全度２</t>
  </si>
  <si>
    <t>安全度３</t>
  </si>
  <si>
    <t>安全度４</t>
  </si>
  <si>
    <t>承認番号・課題名・有効期限</t>
  </si>
  <si>
    <t>拡散防止措置の区分</t>
  </si>
  <si>
    <t>P1A</t>
  </si>
  <si>
    <t>P2A</t>
  </si>
  <si>
    <t>P3A</t>
  </si>
  <si>
    <t>物質の種類</t>
  </si>
  <si>
    <t>物質名</t>
  </si>
  <si>
    <t>麻薬等名</t>
  </si>
  <si>
    <t>麻薬研究者名</t>
  </si>
  <si>
    <t>麻薬研究者有効期限</t>
  </si>
  <si>
    <t>麻薬研究者届出自治体</t>
  </si>
  <si>
    <t>麻薬研究者免許証番号</t>
  </si>
  <si>
    <t>倫理委員会承認番号・課題名・有効期限</t>
  </si>
  <si>
    <t>（西暦年月日を記入）</t>
  </si>
  <si>
    <t>実験の実施期間</t>
  </si>
  <si>
    <t>開始予定</t>
  </si>
  <si>
    <t>～</t>
  </si>
  <si>
    <t>終了予定</t>
  </si>
  <si>
    <r>
      <t>使用動物
（</t>
    </r>
    <r>
      <rPr>
        <sz val="9"/>
        <rFont val="ＭＳ Ｐ明朝"/>
        <family val="1"/>
      </rPr>
      <t>不足時は別紙1
に記入）</t>
    </r>
  </si>
  <si>
    <r>
      <t>動物種</t>
    </r>
    <r>
      <rPr>
        <vertAlign val="superscript"/>
        <sz val="10"/>
        <rFont val="ＭＳ Ｐ明朝"/>
        <family val="1"/>
      </rPr>
      <t>１）</t>
    </r>
  </si>
  <si>
    <t>予定匹数</t>
  </si>
  <si>
    <r>
      <t>系統名等</t>
    </r>
    <r>
      <rPr>
        <vertAlign val="superscript"/>
        <sz val="10"/>
        <rFont val="ＭＳ Ｐ明朝"/>
        <family val="1"/>
      </rPr>
      <t>２）</t>
    </r>
  </si>
  <si>
    <t>微生物学的品質</t>
  </si>
  <si>
    <r>
      <t>入手先</t>
    </r>
    <r>
      <rPr>
        <vertAlign val="superscript"/>
        <sz val="10"/>
        <rFont val="ＭＳ Ｐ明朝"/>
        <family val="1"/>
      </rPr>
      <t>３）</t>
    </r>
  </si>
  <si>
    <t>備考</t>
  </si>
  <si>
    <t xml:space="preserve"> 記入要領</t>
  </si>
  <si>
    <t xml:space="preserve"> 備考</t>
  </si>
  <si>
    <t>動物実験等の方法（手技ごとに記述し、苦痛のカテゴリーを示してください）</t>
  </si>
  <si>
    <t>所内</t>
  </si>
  <si>
    <t>学外</t>
  </si>
  <si>
    <t>飼養保管施設等
（不足の場合は
別紙２に記入）</t>
  </si>
  <si>
    <t>建物名・室名</t>
  </si>
  <si>
    <t>その他の施設等</t>
  </si>
  <si>
    <t>機関名・住所</t>
  </si>
  <si>
    <t>動物遺体の処理</t>
  </si>
  <si>
    <t>動物実験施設に依頼</t>
  </si>
  <si>
    <t>外部業者に委託</t>
  </si>
  <si>
    <t>その他</t>
  </si>
  <si>
    <t>想定される苦痛のカテゴリー（カテゴリーの内容は記入要領を参照）</t>
  </si>
  <si>
    <t>Ｂ</t>
  </si>
  <si>
    <t>C</t>
  </si>
  <si>
    <t>D</t>
  </si>
  <si>
    <t>E</t>
  </si>
  <si>
    <t>動物の苦痛軽減・排除の方法及び保定・拘束の時間について（関連事項を複数選択可）</t>
  </si>
  <si>
    <t>科学上の目的を損なわない苦痛軽減方法は存在せず、処置できない</t>
  </si>
  <si>
    <t>麻酔薬・鎮痛剤を使用する（薬剤名及びその投与量、経路を下記）</t>
  </si>
  <si>
    <t>その他（</t>
  </si>
  <si>
    <t>）</t>
  </si>
  <si>
    <t>安楽死の方法</t>
  </si>
  <si>
    <t>過剰麻酔による安楽死</t>
  </si>
  <si>
    <t>薬剤名と投与経路</t>
  </si>
  <si>
    <t>炭酸ガスによる安楽死</t>
  </si>
  <si>
    <t>物理的方法による安楽死</t>
  </si>
  <si>
    <t>物理的方法による場合は次のいずれかにチェック</t>
  </si>
  <si>
    <t>後頭部殴</t>
  </si>
  <si>
    <t>その他必要または参考事項</t>
  </si>
  <si>
    <t>委員会記入欄</t>
  </si>
  <si>
    <t>この計画を適正と認める。</t>
  </si>
  <si>
    <t>この計画を適正と認めない。</t>
  </si>
  <si>
    <t>審査終了日</t>
  </si>
  <si>
    <t>部局動物実験委員会委員長</t>
  </si>
  <si>
    <t>部局長承認欄</t>
  </si>
  <si>
    <t>承認日</t>
  </si>
  <si>
    <t>本実験計画を承認する。</t>
  </si>
  <si>
    <t>承認番号　第</t>
  </si>
  <si>
    <t>号</t>
  </si>
  <si>
    <t>有効期限</t>
  </si>
  <si>
    <t>変更／継続　承認日：</t>
  </si>
  <si>
    <t>　別紙１</t>
  </si>
  <si>
    <t>動物実験実施者の予備欄</t>
  </si>
  <si>
    <t>訓練合計</t>
  </si>
  <si>
    <t>使用動物の予備欄</t>
  </si>
  <si>
    <t>記入要領</t>
  </si>
  <si>
    <t>別紙２はA４サイズで任意に作製してください。（汎用ソフトでの作製を御願いします。）</t>
  </si>
  <si>
    <t>理由
その他</t>
  </si>
  <si>
    <t>理由
代替手段なし</t>
  </si>
  <si>
    <t>理由
代替手段不十分</t>
  </si>
  <si>
    <t>理由
その他
詳細</t>
  </si>
  <si>
    <t>P1A</t>
  </si>
  <si>
    <t>P2A</t>
  </si>
  <si>
    <t>P3A</t>
  </si>
  <si>
    <t>物質
種類</t>
  </si>
  <si>
    <t>微生物名</t>
  </si>
  <si>
    <t>組換
課題</t>
  </si>
  <si>
    <t>麻薬名</t>
  </si>
  <si>
    <t>研究者名</t>
  </si>
  <si>
    <t>倫理
課題名</t>
  </si>
  <si>
    <t>開始予定日</t>
  </si>
  <si>
    <t>終了予定日</t>
  </si>
  <si>
    <t>実験手技</t>
  </si>
  <si>
    <t>死体処理
施設</t>
  </si>
  <si>
    <t>死体処理
外部</t>
  </si>
  <si>
    <t>死体処理
その他</t>
  </si>
  <si>
    <t>死体処理
詳細</t>
  </si>
  <si>
    <t>苦痛B</t>
  </si>
  <si>
    <t>苦痛C</t>
  </si>
  <si>
    <t>苦痛D</t>
  </si>
  <si>
    <t>苦痛E</t>
  </si>
  <si>
    <t>措置無</t>
  </si>
  <si>
    <t>措置
麻酔</t>
  </si>
  <si>
    <t>措置
エンドポイント</t>
  </si>
  <si>
    <t>措置
麻酔A</t>
  </si>
  <si>
    <t>措置
麻酔B</t>
  </si>
  <si>
    <t>措置
エンド４A</t>
  </si>
  <si>
    <t>措置
エンド４B</t>
  </si>
  <si>
    <t>措置
その他</t>
  </si>
  <si>
    <t>措置
その他
詳細</t>
  </si>
  <si>
    <t>安楽死
過剰麻酔</t>
  </si>
  <si>
    <t>安楽死
麻酔薬</t>
  </si>
  <si>
    <t>安楽死
炭酸ガス</t>
  </si>
  <si>
    <t>安楽死
物理的</t>
  </si>
  <si>
    <t>安楽死
頚椎脱臼</t>
  </si>
  <si>
    <t>安楽死
断首</t>
  </si>
  <si>
    <t>安楽死
殴殺</t>
  </si>
  <si>
    <t>安楽死
その他</t>
  </si>
  <si>
    <t>安楽死
その他
詳細</t>
  </si>
  <si>
    <t>参考事項</t>
  </si>
  <si>
    <t>使用動物
備考１</t>
  </si>
  <si>
    <t>使用動物備考２</t>
  </si>
  <si>
    <t>実験種目
試験研究</t>
  </si>
  <si>
    <t>実験種目
教育訓練</t>
  </si>
  <si>
    <t>実験種目
その他</t>
  </si>
  <si>
    <t>施設
学内</t>
  </si>
  <si>
    <t>施設
学外</t>
  </si>
  <si>
    <t>措置
できず</t>
  </si>
  <si>
    <t>変更
承認日</t>
  </si>
  <si>
    <t>想定される苦痛のカテゴリー</t>
  </si>
  <si>
    <t>想定される苦痛のカテゴリー</t>
  </si>
  <si>
    <r>
      <t>１）</t>
    </r>
    <r>
      <rPr>
        <sz val="10"/>
        <rFont val="ＭＳ Ｐ明朝"/>
        <family val="1"/>
      </rPr>
      <t>マウス・ラット・ウサギ以外を用いる場合は、次の□にチェックをいれてください。</t>
    </r>
    <r>
      <rPr>
        <vertAlign val="superscript"/>
        <sz val="10"/>
        <rFont val="ＭＳ Ｐ明朝"/>
        <family val="1"/>
      </rPr>
      <t xml:space="preserve">
２）</t>
    </r>
    <r>
      <rPr>
        <sz val="10"/>
        <rFont val="ＭＳ Ｐ明朝"/>
        <family val="1"/>
      </rPr>
      <t xml:space="preserve">遺伝子組換え動物の場合には、系統名もしくは遺伝子組換え実験の承認課題番号を記入
</t>
    </r>
    <r>
      <rPr>
        <vertAlign val="superscript"/>
        <sz val="10"/>
        <rFont val="ＭＳ Ｐ明朝"/>
        <family val="1"/>
      </rPr>
      <t>３）</t>
    </r>
    <r>
      <rPr>
        <sz val="10"/>
        <rFont val="ＭＳ Ｐ明朝"/>
        <family val="1"/>
      </rPr>
      <t>1；クレア,　2；エスエルシー,　3；チャールズリバー,　4；北山ラベス（ウサギのみ）,  
   5；その他の場合は次の□にチェックをいれ、業者名もしくは相手先機関名を明記。</t>
    </r>
  </si>
  <si>
    <t>検討した代替手段の精度が不十分だった</t>
  </si>
  <si>
    <t>短時間の保定・拘束及び注射など、軽微な苦痛の範囲であり、特に処置を講ずる必要はない</t>
  </si>
  <si>
    <t>動物が耐え難い痛みを伴う場合、適切な時期に安楽死措置をとるなどの人道的エンドポイントを考慮する</t>
  </si>
  <si>
    <t>・動物実験責任者：　動物実験等を実施する際の責任者で、大阪大学に在籍する原則として、助教以上の研究者が該当します。</t>
  </si>
  <si>
    <r>
      <t>１）</t>
    </r>
    <r>
      <rPr>
        <sz val="8"/>
        <rFont val="ＭＳ Ｐ明朝"/>
        <family val="1"/>
      </rPr>
      <t>マウス・ラット・ウサギ以外を用いる場合は、次の□にチェックをいれてください。</t>
    </r>
    <r>
      <rPr>
        <vertAlign val="superscript"/>
        <sz val="8"/>
        <rFont val="ＭＳ Ｐ明朝"/>
        <family val="1"/>
      </rPr>
      <t xml:space="preserve">
２）</t>
    </r>
    <r>
      <rPr>
        <sz val="8"/>
        <rFont val="ＭＳ Ｐ明朝"/>
        <family val="1"/>
      </rPr>
      <t xml:space="preserve">遺伝子組換え動物の場合には、系統名もしくは遺伝子組換え実験の承認課題番号を記入
</t>
    </r>
    <r>
      <rPr>
        <vertAlign val="superscript"/>
        <sz val="8"/>
        <rFont val="ＭＳ Ｐ明朝"/>
        <family val="1"/>
      </rPr>
      <t>３）</t>
    </r>
    <r>
      <rPr>
        <sz val="8"/>
        <rFont val="ＭＳ Ｐ明朝"/>
        <family val="1"/>
      </rPr>
      <t>1；クレア,　2；エスエルシー,　3；チャールズリバー,　4；北山ラベス（ウサギのみ）,　
   5；その他の場合は次の□にチェックをいれ、業者名もしくは相手先機関名を明記。</t>
    </r>
  </si>
  <si>
    <t>A棟BSL2</t>
  </si>
  <si>
    <t>A棟ウサギ</t>
  </si>
  <si>
    <t>A棟SPF</t>
  </si>
  <si>
    <t>B棟SPF</t>
  </si>
  <si>
    <t>感染症共同実験室</t>
  </si>
  <si>
    <t>部局動物実験施設</t>
  </si>
  <si>
    <t>施設・A・SPF</t>
  </si>
  <si>
    <t>施設・A・BSL2</t>
  </si>
  <si>
    <t>施設・A・ウサギ</t>
  </si>
  <si>
    <t>施設・B・SPF</t>
  </si>
  <si>
    <t>施設・感染症共同実験室</t>
  </si>
  <si>
    <t>感染動物実験施設</t>
  </si>
  <si>
    <t>教授</t>
  </si>
  <si>
    <t>伊川　正人</t>
  </si>
  <si>
    <t>検討したが動物実験等に代わる手段がなかった</t>
  </si>
  <si>
    <t>届け出又は許可申請済　　</t>
  </si>
  <si>
    <t>放射性同位元素・放射線を使用する</t>
  </si>
  <si>
    <t>ケタミン等の麻薬等　（麻薬、向精神薬、覚醒剤、大麻等）　を用いる</t>
  </si>
  <si>
    <t>倫理委員会　（ヒト臨床材料を使用する場合等）　の承認が必要</t>
  </si>
  <si>
    <t>　</t>
  </si>
  <si>
    <t>大臣確認実験該当なし</t>
  </si>
  <si>
    <t>大臣確認済み</t>
  </si>
  <si>
    <t>感染実験　あり　　　　なし　　</t>
  </si>
  <si>
    <t>なし</t>
  </si>
  <si>
    <t>動物使用遺伝子組換え実験あり</t>
  </si>
  <si>
    <t>使用しない</t>
  </si>
  <si>
    <t>用いない</t>
  </si>
  <si>
    <t>必要ない</t>
  </si>
  <si>
    <t>感染実験あり</t>
  </si>
  <si>
    <t>感染実験なし</t>
  </si>
  <si>
    <t>厚生省法令病原体種別</t>
  </si>
  <si>
    <t>届け出または許可申請済</t>
  </si>
  <si>
    <t>動物使用遺伝子組換え実験あり</t>
  </si>
  <si>
    <t>動物使用遺伝子組換え実験なし</t>
  </si>
  <si>
    <t>大臣確認実験該当なし</t>
  </si>
  <si>
    <t>大臣確認　　　済み</t>
  </si>
  <si>
    <t>放射性同位元素・放射線を使用する</t>
  </si>
  <si>
    <t>放射性同位元素・放射線を使用しない</t>
  </si>
  <si>
    <t>発癌物質・重金属・毒劇物等の有害物質を用いる</t>
  </si>
  <si>
    <t>発癌物質・重金属・毒劇物等の有害物質を用いない</t>
  </si>
  <si>
    <t>ケタミン等の麻薬等　（麻薬、向精神薬、覚醒剤、大麻等）　を用いる</t>
  </si>
  <si>
    <t>ケタミン等の麻薬等　（麻薬、向精神薬、覚醒剤、大麻等）　を用いない</t>
  </si>
  <si>
    <t>届出自治体</t>
  </si>
  <si>
    <t>倫理委員会　（ヒト臨床材料を使用する場合等）　の承認が必要</t>
  </si>
  <si>
    <t>倫理委員会　（ヒト臨床材料を使用する場合等）　の承認が必要なし</t>
  </si>
  <si>
    <t xml:space="preserve"> [　   ]　　</t>
  </si>
  <si>
    <r>
      <rPr>
        <sz val="8"/>
        <rFont val="ＭＳ Ｐ明朝"/>
        <family val="1"/>
      </rPr>
      <t>C棟ＳＰＦ</t>
    </r>
    <r>
      <rPr>
        <sz val="8"/>
        <rFont val="ＭＳ Ｐゴシック"/>
        <family val="3"/>
      </rPr>
      <t>　</t>
    </r>
  </si>
  <si>
    <t>C棟SPF</t>
  </si>
  <si>
    <t>B棟P2A</t>
  </si>
  <si>
    <t>厚生省法令病原体種別(1.2.3.4.該当無)</t>
  </si>
  <si>
    <t>イカワ　マサヒト</t>
  </si>
  <si>
    <t>ikawa@biken.osaka-u.ac.jp</t>
  </si>
  <si>
    <t>マウス・ラット</t>
  </si>
  <si>
    <t>実験動物のSPF(Specific Pathogen Free)化</t>
  </si>
  <si>
    <t>マウス</t>
  </si>
  <si>
    <t>遺伝子組換（2360,2361）</t>
  </si>
  <si>
    <t>non-SPF</t>
  </si>
  <si>
    <t>5（未定）</t>
  </si>
  <si>
    <t>1，2</t>
  </si>
  <si>
    <t>野生型近交系(B6, Balb/c等)</t>
  </si>
  <si>
    <t>SPF</t>
  </si>
  <si>
    <t>1,2,3　</t>
  </si>
  <si>
    <t>野生型F1系(B6D2F1等)　</t>
  </si>
  <si>
    <t>野生型交雑系(ICR等)</t>
  </si>
  <si>
    <t xml:space="preserve">【採卵】雌マウスの腹腔内にPMSGおよびHCGを注射する。HCG注射して約14時間後に安楽死させた雌マウスから輸卵管を取り出し、未受精卵を回収する。ただし受精卵や着床前初期胚を回収する場合には、HCG注射後に雄と交配させることもある。（B）
【採精】安楽死させた雄マウスの、輸精管を取り出して精子を回収する。（B）
【体外受精】回収した卵子と精子を共培養して受精させる。
【精管結紮】麻酔した雄マウスの精細管の一部を外科的に切除する。（C）
【胚移植】麻酔した偽妊娠マウス（精管結紮雄と交尾した雌マウス）の輸卵管または子宮に、受精卵をガラス管で移植する。（Ｃ）
【帝王切開】出産予定日の妊娠マウスを安楽死させた後に、外科的手術により胎児を無菌的に取り出す。蘇生させた後に仮親マウスにつけて育てさせる。（C）
</t>
  </si>
  <si>
    <t>アバーチン・125-250mg/kg body weight、腹腔内注射</t>
  </si>
  <si>
    <t>腫瘍が体重の１０％以上、体重減少が3日で20％以上、7日で25％以上見られた場合には安楽死処分する</t>
  </si>
  <si>
    <r>
      <t xml:space="preserve"> [</t>
    </r>
    <r>
      <rPr>
        <sz val="8"/>
        <rFont val="ＭＳ Ｐ明朝"/>
        <family val="1"/>
      </rPr>
      <t>該当無</t>
    </r>
    <r>
      <rPr>
        <sz val="10"/>
        <rFont val="ＭＳ Ｐ明朝"/>
        <family val="1"/>
      </rPr>
      <t>]　　</t>
    </r>
  </si>
  <si>
    <t>１．導入先が個々のケースで異なるため所内・所外も含めて未定。　　　　　　　　　　　　　　　　　　　　　　　２．搬入の場合はそのつど、施設に許可を取るようにする。</t>
  </si>
  <si>
    <t>・感染実験：　実験室等に感染実験用の設備が整備されている施設であることを確認して下さい。
感染実験ありの場合には、厚生省法令病原体種別［1.2.3.4.該当無］のいずれかを入力して下さい。1.2.3.4を選択した場合は、「届け出又は許可申請済」へチェックを入れて下さい。</t>
  </si>
  <si>
    <t>発ガン物質など有害性の強い物質を用いる</t>
  </si>
  <si>
    <t>発癌物質・重金属・毒物劇物等の有害物質を用いる実験</t>
  </si>
  <si>
    <t>※大阪大学　安全衛生管理部</t>
  </si>
  <si>
    <t>・有害物質を使用する実験：　発ガン物質等の毒性が高い薬品等を扱う場合にはケージ交換等を行う飼育補助者の安全確保と環境汚染の防止について留意が必要です。 
１．物質名および有害物質の種類を以下から選択して下さい。
   （発癌物質、重金属、毒劇物、その他）
２．飼育補助者の安全を確保し環境汚染を防止するために、ケージ交換や死体・糞尿・床敷処理に特殊な注意が必要な場合は備考欄に記入して下さい。また必要としない場合には、その理由を備考欄に記入するか、別添資料として提出して下さい。
なお施設では個々の薬品の毒性等について判断できませんので、その場合は大学の労働安全衛生委員会又は微研の労働安全衛生委員長（湯通道先生）にご相談下さい。</t>
  </si>
  <si>
    <t>実験室
上記の飼養保管施設以外で実験する場合のみ記入
（不足の場合は
別紙２に記入）</t>
  </si>
  <si>
    <r>
      <t>承認者（部局名）：承認番号</t>
    </r>
    <r>
      <rPr>
        <vertAlign val="superscript"/>
        <sz val="8"/>
        <rFont val="ＭＳ Ｐ明朝"/>
        <family val="1"/>
      </rPr>
      <t>注）</t>
    </r>
  </si>
  <si>
    <t>：</t>
  </si>
  <si>
    <r>
      <rPr>
        <vertAlign val="superscript"/>
        <sz val="8"/>
        <rFont val="ＭＳ Ｐ明朝"/>
        <family val="1"/>
      </rPr>
      <t>注）</t>
    </r>
    <r>
      <rPr>
        <sz val="10"/>
        <rFont val="ＭＳ Ｐ明朝"/>
        <family val="1"/>
      </rPr>
      <t>記入例　微生物病研究所：飼微H20-05-00　 /  生命機能：AF-XXX</t>
    </r>
  </si>
  <si>
    <t>・所属：動物実験責任者と部局が同じ場合は所属のみを、異なる場合は部局名等を含めた所属を入力して下さい。</t>
  </si>
  <si>
    <t>施設・B・P2A</t>
  </si>
  <si>
    <t>微生物名・承認番号・有効期限</t>
  </si>
  <si>
    <t>・麻薬等（麻薬、向精神薬、覚醒剤、大麻等）を用いる場合はその薬物の名称を入力して下さい。ペントバルビタールは向精神薬ですので薬物名のみ入力してください。（麻薬研究者名・有効期限は入力不要です。）</t>
  </si>
  <si>
    <t>・匹数：　実験期間中に使用する動物種毎の総使用予定匹数を入力して下さい。
根拠に基づいた匹数を設定下さい。予定数以上の使用の際には、事前に計画書の再審議が必要となります。</t>
  </si>
  <si>
    <r>
      <t>・動物実験等の方法：　改正された動物愛護法等に</t>
    </r>
    <r>
      <rPr>
        <sz val="10"/>
        <rFont val="Century"/>
        <family val="1"/>
      </rPr>
      <t>3Rs</t>
    </r>
    <r>
      <rPr>
        <sz val="10"/>
        <rFont val="ＭＳ 明朝"/>
        <family val="1"/>
      </rPr>
      <t>（</t>
    </r>
    <r>
      <rPr>
        <sz val="10"/>
        <rFont val="Century"/>
        <family val="1"/>
      </rPr>
      <t>reduction</t>
    </r>
    <r>
      <rPr>
        <sz val="10"/>
        <rFont val="ＭＳ 明朝"/>
        <family val="1"/>
      </rPr>
      <t>：匹数の削減、</t>
    </r>
    <r>
      <rPr>
        <sz val="10"/>
        <rFont val="Century"/>
        <family val="1"/>
      </rPr>
      <t>replacement</t>
    </r>
    <r>
      <rPr>
        <sz val="10"/>
        <rFont val="ＭＳ 明朝"/>
        <family val="1"/>
      </rPr>
      <t>：代替法、</t>
    </r>
    <r>
      <rPr>
        <sz val="10"/>
        <rFont val="Century"/>
        <family val="1"/>
      </rPr>
      <t>refinement</t>
    </r>
    <r>
      <rPr>
        <sz val="10"/>
        <rFont val="ＭＳ 明朝"/>
        <family val="1"/>
      </rPr>
      <t>：苦痛の軽減）が盛り込まれました。このことに配慮するため、実験時に動物を加える処置、使用動物数の積算根拠を具体的に記入し、「想定される苦痛のカテゴリー」や「動物の苦痛軽減・排除方法」等の記述内容と整合性をもたせて、入力して下さい。苦痛のカテゴリーは、麻酔・投与・採取・安楽死等の手技一つずつに入力して下さい。大規模な存命手術含む場合、手術を行う術者の熟練度、術中、術後管理等についても入力して下さい。エンドポイントを考慮する必要がある実験についてはその基準について入力して下さい。</t>
    </r>
  </si>
  <si>
    <t>【目的】実験動物のSPF化
【意義】SPF化された実験動物を用いることで、得られる実験結果の妥当性・有効性を高めることができる。結果として、供試動物の数を減らすことができるので動物福祉の観点からも意義が大きい。
【必要性】施設のSPF環境を維持するためには、病原体に汚染された（もしくは汚染された可能性のある）マウス系統を、SPF化する必要がある。
【概要】無菌状態で体外受精・胚移植・帝王切開を行うことにより、特定の病原体を保有しないSPFマウスを作製する。</t>
  </si>
  <si>
    <t xml:space="preserve">3286　遺伝子疾患に関与する遺伝子群の発現調節及びその機能解析のためのトランスジェニック／ノックアウトマウス・ラット作製支援：2016年11月　
</t>
  </si>
  <si>
    <t>室微H23-05-0・別館１階・P2A実験室</t>
  </si>
  <si>
    <t>2012/8
改定時削除
(施設・南館)</t>
  </si>
  <si>
    <t>※　期間中に特殊実験の有効期限（上記）が切れる場合、それらを延長しない限り該当する実験を行わない。</t>
  </si>
  <si>
    <t>2012年12月27日改定</t>
  </si>
  <si>
    <t>農水省法令病原体種別(1~26, 該当無)</t>
  </si>
  <si>
    <t>厚労省法令病原体種別(1.2.3.4.該当無)</t>
  </si>
  <si>
    <t>農水省法令病原体種別</t>
  </si>
  <si>
    <t>・実験実施期間：　開始日は部局長の承認後になります。終了日は開始予定日から５年以内として下さい。終了日が本実験計画書の有効期限となります。感染実験等の有効期限が延長された場合は、初回承認日から５年以内の期間で延長が可能です。変更届をご提出下さい。
なお、実験の途中で特殊実験の有効期限が切れる場合、適宜、対象の委員会に期限延長を申請して下さい。特殊実験が有効な期間のみ、該当する動物実験を行うことができます。期限更新にご注意頂き、その宣誓として、チェックボックスにチェックして下さい。</t>
  </si>
  <si>
    <t>伊川　正人</t>
  </si>
  <si>
    <t>伊川正人</t>
  </si>
  <si>
    <t>【目的】
【意義】
【必要性】
【概要】</t>
  </si>
  <si>
    <t>承認番号・建物名・室名</t>
  </si>
  <si>
    <t>他部局</t>
  </si>
  <si>
    <t>機関名・住所・室名</t>
  </si>
  <si>
    <t>部局名・建物名・室名</t>
  </si>
  <si>
    <t>他部局施設等利用にかかる管理者承認欄</t>
  </si>
  <si>
    <t>部局名　　　　　　　　　　　　　　</t>
  </si>
  <si>
    <t>（学内施設に限る）</t>
  </si>
  <si>
    <t xml:space="preserve"> 実験室の使用を承認しない。</t>
  </si>
  <si>
    <t>承認日　　　　　　　　　　　　　実験室責任者　　　　　　　　　　　</t>
  </si>
  <si>
    <t>実験室責任者</t>
  </si>
  <si>
    <t xml:space="preserve">　　　飼養保管施設の使用を承認する。　 </t>
  </si>
  <si>
    <t>飼養保管施設の使用を承認しない。</t>
  </si>
  <si>
    <t>承認日　　　　　　　　　　　　　</t>
  </si>
  <si>
    <t>飼養保管施設管理者（実験動物管理者）　　　　　　　　　　　　　　　</t>
  </si>
  <si>
    <r>
      <t xml:space="preserve">他部局施設等
利用にかかる
管理者承認欄
</t>
    </r>
    <r>
      <rPr>
        <sz val="8"/>
        <rFont val="ＭＳ Ｐ明朝"/>
        <family val="1"/>
      </rPr>
      <t>（学内施設に限る）</t>
    </r>
  </si>
  <si>
    <t xml:space="preserve">他部局施設等利用にかかる管理者承認欄
（学内施設に限る）
</t>
  </si>
  <si>
    <t xml:space="preserve">実験計画において他部局の実験室または飼養保管施設を使用する場合は、当事者間で連絡調整し（施設承認番号の確認など）計画書を作成してください。
原則として、①自部局内で委員会審査後、②部局事務を通じて他部局施設等責任者の使用確認を受け、③自部局長の実験承認　のフローとします。
</t>
  </si>
  <si>
    <r>
      <t xml:space="preserve">・実験室：　使用する実験室をチェックして下さい。動物使用が24時間以内の場合に限ります。
所内の実験室を使用する場合は、承認番号・実験室の名称を入力下さい。他分野で承認された実験室を使用する場合は、あらかじめ先方分野の了承と承認内容をご確認の上、入力して下さい。部局内で承認されている実験室は、施設ホームページをご参照下さい。
</t>
    </r>
    <r>
      <rPr>
        <b/>
        <sz val="10"/>
        <color indexed="10"/>
        <rFont val="ＭＳ 明朝"/>
        <family val="1"/>
      </rPr>
      <t>学内他部局の実験室を使用する場合は、部局担当事務を通じて当該実験室責任者等に使用の確認を受けてください。</t>
    </r>
    <r>
      <rPr>
        <sz val="10"/>
        <rFont val="ＭＳ 明朝"/>
        <family val="1"/>
      </rPr>
      <t xml:space="preserve">
複数ある場合は別紙２に実験室の項目を設けて入力して下さい。複数の実験室を使用する場合は使用目的も入力して下さい。
</t>
    </r>
    <r>
      <rPr>
        <b/>
        <sz val="10"/>
        <color indexed="10"/>
        <rFont val="ＭＳ 明朝"/>
        <family val="1"/>
      </rPr>
      <t>学外の施設を利用する場合は、機関名と住所・室名を入力して下さい。あらかじめ先方機関と十分調整し、使用に関して承諾等を得たうえで記載するようにお願いします。</t>
    </r>
    <r>
      <rPr>
        <sz val="10"/>
        <rFont val="ＭＳ 明朝"/>
        <family val="1"/>
      </rPr>
      <t xml:space="preserve">
遺伝子組換え実験を伴う場合は遺伝子組換え実験安全委員会で承認された実験の記載内容と整合性を持たせて下さい。</t>
    </r>
  </si>
  <si>
    <r>
      <t>・飼養保管施設等：　該当する飼養保管施設等をチェックして下さい。</t>
    </r>
    <r>
      <rPr>
        <b/>
        <sz val="10"/>
        <color indexed="10"/>
        <rFont val="ＭＳ 明朝"/>
        <family val="1"/>
      </rPr>
      <t>学内他部局の飼養保管施設を使用する場合は、あらかじめ当事者間で連絡調整（他部局で登録された施設承認番号の確認など）してください。また、部局担当事務を通じて当該飼養保管施設管理者（実験動物管理者）等に使用の確認を受けてください。学外の施設を利用する場合は機関名と住所を入力して下さい。大阪大学が承認済みの施設を利用する場合はその承認番号を入力して下さい。学外の施設で大阪大学が未承認のものを利用する場合は、あらかじめ、大阪大学の当該部局の承認を受けて下さい。</t>
    </r>
    <r>
      <rPr>
        <sz val="10"/>
        <rFont val="ＭＳ 明朝"/>
        <family val="1"/>
      </rPr>
      <t xml:space="preserve">
複数ある場合は別紙２に飼養保管施設の項目に設けて入力して下さい。複数の飼養保管施設を使用する場合はその使用目的も入力して下さい。遺伝子組換え実験を伴う場合は遺伝子組換え実験安全委員会が承認した実験計画との整合性を持たせて下さい。</t>
    </r>
  </si>
  <si>
    <t xml:space="preserve">    　 実験室の使用を承認する。　　　　 </t>
  </si>
  <si>
    <t xml:space="preserve"> [　   ]　　</t>
  </si>
  <si>
    <t>2019/1
改定時削除
（施設・A・BSL3）</t>
  </si>
  <si>
    <t>2019/1
改定時追加
他部局
実験室使用承認する</t>
  </si>
  <si>
    <t>2019/1
改定時追加
他部局
実験室使用
承認しない</t>
  </si>
  <si>
    <t>2019/1
改定時追加
他部局
飼養保管
施設
承認する</t>
  </si>
  <si>
    <t>2019/1
改定時追加
他部局
飼養保管
施設
承認しない</t>
  </si>
  <si>
    <t>A棟ウサギ</t>
  </si>
  <si>
    <r>
      <t>微生物名・承認番号・有効期限</t>
    </r>
    <r>
      <rPr>
        <vertAlign val="superscript"/>
        <sz val="10"/>
        <rFont val="ＭＳ Ｐ明朝"/>
        <family val="1"/>
      </rPr>
      <t>注）</t>
    </r>
  </si>
  <si>
    <t>2019/1
改定時削除
（最短期限）</t>
  </si>
  <si>
    <t>2019年1月7日改定</t>
  </si>
  <si>
    <r>
      <t>　　　　</t>
    </r>
    <r>
      <rPr>
        <vertAlign val="superscript"/>
        <sz val="9"/>
        <rFont val="ＭＳ Ｐ明朝"/>
        <family val="1"/>
      </rPr>
      <t>注）</t>
    </r>
    <r>
      <rPr>
        <sz val="9"/>
        <rFont val="ＭＳ Ｐ明朝"/>
        <family val="1"/>
      </rPr>
      <t>記入例　　　・日本脳炎ウイルス  (28(微研）－〇〇／有効期限:H30.3.31）
　　　　　　　　　　　　　　感染症法病原体種別[4]、厚生労働大臣への届け出不要
　　　　　　　　　　　　　・水疱性口炎ウイルス　(（病）微研◆◆◆◆◆／有効期限:H30.3.31）
　　　　　　　　　　　　　　家畜伝染病予防法病原体種別[12]、農林水産大臣へ届け出済　　　　</t>
    </r>
  </si>
  <si>
    <t>大阪大学免疫学フロンティア研究センター動物実験計画書</t>
  </si>
  <si>
    <t>審良　静男</t>
  </si>
  <si>
    <t>審良　静男</t>
  </si>
  <si>
    <t>大阪大学免疫学フロンティア研究センター動物実験計画書</t>
  </si>
  <si>
    <t>宮田　治彦</t>
  </si>
  <si>
    <t>助教</t>
  </si>
  <si>
    <t>野田　大地</t>
  </si>
  <si>
    <t>遠藤　墾</t>
  </si>
  <si>
    <t>特任助教</t>
  </si>
  <si>
    <t>櫻井　伸行</t>
  </si>
  <si>
    <t>特任研究員</t>
  </si>
  <si>
    <t>松村　貴史</t>
  </si>
  <si>
    <t>薬学研究科</t>
  </si>
  <si>
    <t>大学院生</t>
  </si>
  <si>
    <t>カスタネダ　フリオ</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</si>
</sst>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7">
    <font>
      <sz val="11"/>
      <name val="ＭＳ Ｐゴシック"/>
      <family val="3"/>
    </font>
    <font>
      <b/>
      <sz val="12"/>
      <name val="ＭＳ 明朝"/>
      <family val="1"/>
    </font>
    <font>
      <sz val="6"/>
      <name val="ＭＳ Ｐゴシック"/>
      <family val="3"/>
    </font>
    <font>
      <sz val="10"/>
      <name val="ＭＳ Ｐゴシック"/>
      <family val="3"/>
    </font>
    <font>
      <sz val="10"/>
      <name val="ＭＳ 明朝"/>
      <family val="1"/>
    </font>
    <font>
      <sz val="10"/>
      <name val="Century"/>
      <family val="1"/>
    </font>
    <font>
      <u val="single"/>
      <sz val="10"/>
      <name val="ＭＳ 明朝"/>
      <family val="1"/>
    </font>
    <font>
      <u val="single"/>
      <sz val="10"/>
      <name val="Century"/>
      <family val="1"/>
    </font>
    <font>
      <b/>
      <sz val="10"/>
      <name val="Century"/>
      <family val="1"/>
    </font>
    <font>
      <sz val="8"/>
      <name val="ＭＳ Ｐゴシック"/>
      <family val="3"/>
    </font>
    <font>
      <sz val="8"/>
      <name val="ＭＳ Ｐ明朝"/>
      <family val="1"/>
    </font>
    <font>
      <sz val="9"/>
      <name val="MS UI Gothic"/>
      <family val="3"/>
    </font>
    <font>
      <sz val="11"/>
      <name val="ＭＳ Ｐ明朝"/>
      <family val="1"/>
    </font>
    <font>
      <sz val="10"/>
      <name val="ＭＳ Ｐ明朝"/>
      <family val="1"/>
    </font>
    <font>
      <sz val="14"/>
      <name val="ＭＳ Ｐ明朝"/>
      <family val="1"/>
    </font>
    <font>
      <sz val="9"/>
      <name val="ＭＳ Ｐ明朝"/>
      <family val="1"/>
    </font>
    <font>
      <vertAlign val="superscript"/>
      <sz val="10"/>
      <name val="ＭＳ Ｐ明朝"/>
      <family val="1"/>
    </font>
    <font>
      <sz val="9.5"/>
      <name val="ＭＳ Ｐ明朝"/>
      <family val="1"/>
    </font>
    <font>
      <b/>
      <sz val="16"/>
      <name val="ＭＳ Ｐ明朝"/>
      <family val="1"/>
    </font>
    <font>
      <vertAlign val="superscript"/>
      <sz val="12"/>
      <name val="ＭＳ Ｐ明朝"/>
      <family val="1"/>
    </font>
    <font>
      <b/>
      <sz val="14"/>
      <name val="ＭＳ Ｐ明朝"/>
      <family val="1"/>
    </font>
    <font>
      <b/>
      <sz val="9"/>
      <name val="ＭＳ Ｐゴシック"/>
      <family val="3"/>
    </font>
    <font>
      <sz val="9"/>
      <name val="ＭＳ Ｐゴシック"/>
      <family val="3"/>
    </font>
    <font>
      <vertAlign val="superscript"/>
      <sz val="8"/>
      <name val="ＭＳ Ｐ明朝"/>
      <family val="1"/>
    </font>
    <font>
      <u val="single"/>
      <sz val="11"/>
      <color indexed="12"/>
      <name val="ＭＳ Ｐゴシック"/>
      <family val="3"/>
    </font>
    <font>
      <u val="single"/>
      <sz val="8"/>
      <color indexed="12"/>
      <name val="ＭＳ Ｐゴシック"/>
      <family val="3"/>
    </font>
    <font>
      <b/>
      <sz val="10"/>
      <color indexed="10"/>
      <name val="ＭＳ 明朝"/>
      <family val="1"/>
    </font>
    <font>
      <strike/>
      <sz val="10"/>
      <name val="ＭＳ Ｐ明朝"/>
      <family val="1"/>
    </font>
    <font>
      <strike/>
      <sz val="9"/>
      <name val="ＭＳ Ｐ明朝"/>
      <family val="1"/>
    </font>
    <font>
      <vertAlign val="superscrip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sz val="10"/>
      <color indexed="10"/>
      <name val="ＭＳ Ｐ明朝"/>
      <family val="1"/>
    </font>
    <font>
      <sz val="9"/>
      <color indexed="10"/>
      <name val="ＭＳ Ｐ明朝"/>
      <family val="1"/>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name val="Calibri"/>
      <family val="3"/>
    </font>
    <font>
      <sz val="11"/>
      <color rgb="FFFF0000"/>
      <name val="ＭＳ Ｐ明朝"/>
      <family val="1"/>
    </font>
    <font>
      <b/>
      <sz val="10"/>
      <color rgb="FFFF0000"/>
      <name val="ＭＳ 明朝"/>
      <family val="1"/>
    </font>
    <font>
      <sz val="10"/>
      <color rgb="FFFF0000"/>
      <name val="ＭＳ Ｐ明朝"/>
      <family val="1"/>
    </font>
    <font>
      <sz val="9"/>
      <color rgb="FFFF0000"/>
      <name val="ＭＳ Ｐ明朝"/>
      <family val="1"/>
    </font>
    <font>
      <b/>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ashed"/>
      <right>
        <color indexed="63"/>
      </right>
      <top>
        <color indexed="63"/>
      </top>
      <bottom>
        <color indexed="63"/>
      </bottom>
    </border>
    <border>
      <left style="thin"/>
      <right>
        <color indexed="63"/>
      </right>
      <top style="thin"/>
      <bottom style="thin"/>
    </border>
    <border>
      <left>
        <color indexed="63"/>
      </left>
      <right style="dashed"/>
      <top style="thin"/>
      <bottom>
        <color indexed="63"/>
      </bottom>
    </border>
    <border>
      <left>
        <color indexed="63"/>
      </left>
      <right style="dashed"/>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thin"/>
      <top>
        <color indexed="63"/>
      </top>
      <bottom style="dashed"/>
    </border>
    <border>
      <left>
        <color indexed="63"/>
      </left>
      <right>
        <color indexed="63"/>
      </right>
      <top style="dashed"/>
      <bottom style="dashed"/>
    </border>
    <border>
      <left>
        <color indexed="63"/>
      </left>
      <right style="thin"/>
      <top style="dashed"/>
      <bottom style="dashed"/>
    </border>
    <border>
      <left style="dashed"/>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dotted"/>
      <right>
        <color indexed="63"/>
      </right>
      <top style="thin"/>
      <bottom style="thin"/>
    </border>
    <border>
      <left>
        <color indexed="63"/>
      </left>
      <right style="dotted"/>
      <top style="thin"/>
      <bottom style="thin"/>
    </border>
    <border>
      <left style="thin"/>
      <right>
        <color indexed="63"/>
      </right>
      <top style="dashed"/>
      <bottom style="dashed"/>
    </border>
    <border>
      <left>
        <color indexed="63"/>
      </left>
      <right style="dashed"/>
      <top style="dashed"/>
      <bottom style="dashed"/>
    </border>
    <border>
      <left style="dashed"/>
      <right>
        <color indexed="63"/>
      </right>
      <top style="dashed"/>
      <bottom style="dashed"/>
    </border>
    <border>
      <left style="dotted"/>
      <right>
        <color indexed="63"/>
      </right>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dashed"/>
      <top style="dashed"/>
      <bottom style="thin"/>
    </border>
    <border>
      <left style="dashed"/>
      <right>
        <color indexed="63"/>
      </right>
      <top style="dashed"/>
      <bottom style="thin"/>
    </border>
    <border>
      <left>
        <color indexed="63"/>
      </left>
      <right style="thin"/>
      <top style="dashed"/>
      <bottom style="thin"/>
    </border>
    <border>
      <left>
        <color indexed="63"/>
      </left>
      <right style="dotted"/>
      <top>
        <color indexed="63"/>
      </top>
      <bottom>
        <color indexed="63"/>
      </bottom>
    </border>
    <border>
      <left>
        <color indexed="63"/>
      </left>
      <right style="dashed"/>
      <top>
        <color indexed="63"/>
      </top>
      <bottom style="thin"/>
    </border>
    <border>
      <left>
        <color indexed="63"/>
      </left>
      <right style="dotted"/>
      <top>
        <color indexed="63"/>
      </top>
      <bottom style="thin"/>
    </border>
    <border>
      <left>
        <color indexed="63"/>
      </left>
      <right style="dotted"/>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683">
    <xf numFmtId="0" fontId="0" fillId="0" borderId="0" xfId="0" applyAlignment="1">
      <alignment vertical="center"/>
    </xf>
    <xf numFmtId="0" fontId="3" fillId="0" borderId="0" xfId="0" applyFont="1" applyAlignment="1">
      <alignment vertical="center"/>
    </xf>
    <xf numFmtId="0" fontId="8" fillId="0" borderId="0" xfId="0" applyFont="1" applyAlignment="1">
      <alignment horizontal="justify" vertical="center"/>
    </xf>
    <xf numFmtId="0" fontId="3" fillId="0" borderId="0" xfId="0" applyFont="1" applyAlignment="1">
      <alignment vertical="center"/>
    </xf>
    <xf numFmtId="0" fontId="5" fillId="0" borderId="0" xfId="0" applyFont="1" applyAlignment="1">
      <alignment horizontal="justify" vertical="center"/>
    </xf>
    <xf numFmtId="0" fontId="9" fillId="0" borderId="0" xfId="0" applyFont="1" applyBorder="1" applyAlignment="1">
      <alignment horizontal="center" vertical="center" wrapText="1"/>
    </xf>
    <xf numFmtId="14" fontId="9" fillId="0" borderId="0" xfId="0" applyNumberFormat="1"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xf>
    <xf numFmtId="14" fontId="9" fillId="0" borderId="0" xfId="0" applyNumberFormat="1" applyFont="1" applyAlignment="1">
      <alignment vertical="center"/>
    </xf>
    <xf numFmtId="0" fontId="13" fillId="0" borderId="10" xfId="0" applyFont="1" applyBorder="1" applyAlignment="1">
      <alignment horizontal="center" vertical="center"/>
    </xf>
    <xf numFmtId="0" fontId="12" fillId="0" borderId="0" xfId="0" applyFont="1" applyAlignment="1">
      <alignment vertical="center"/>
    </xf>
    <xf numFmtId="0" fontId="13" fillId="0" borderId="0" xfId="0" applyFont="1" applyAlignment="1" applyProtection="1">
      <alignment vertical="center"/>
      <protection/>
    </xf>
    <xf numFmtId="0" fontId="3" fillId="0" borderId="0"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vertical="center"/>
      <protection hidden="1"/>
    </xf>
    <xf numFmtId="0" fontId="12" fillId="0" borderId="11" xfId="0" applyFont="1" applyBorder="1" applyAlignment="1">
      <alignment vertical="center"/>
    </xf>
    <xf numFmtId="0" fontId="13" fillId="0" borderId="0" xfId="0" applyFont="1" applyBorder="1" applyAlignment="1">
      <alignment horizontal="center" vertical="center"/>
    </xf>
    <xf numFmtId="0" fontId="12" fillId="0" borderId="12" xfId="0" applyFont="1" applyBorder="1" applyAlignment="1">
      <alignment vertical="center"/>
    </xf>
    <xf numFmtId="0" fontId="13" fillId="0" borderId="0" xfId="0" applyFont="1" applyAlignment="1">
      <alignment vertical="center"/>
    </xf>
    <xf numFmtId="0" fontId="13" fillId="0" borderId="0" xfId="0" applyFont="1" applyAlignment="1">
      <alignment vertical="center"/>
    </xf>
    <xf numFmtId="0" fontId="13" fillId="0" borderId="0" xfId="0" applyFont="1" applyAlignment="1" applyProtection="1">
      <alignment vertical="center"/>
      <protection locked="0"/>
    </xf>
    <xf numFmtId="0" fontId="13" fillId="0" borderId="10" xfId="0" applyFont="1" applyBorder="1" applyAlignment="1">
      <alignment vertical="center"/>
    </xf>
    <xf numFmtId="0" fontId="13" fillId="0" borderId="11" xfId="0" applyFont="1" applyBorder="1" applyAlignment="1">
      <alignment vertical="center"/>
    </xf>
    <xf numFmtId="0" fontId="13" fillId="0" borderId="0" xfId="0" applyFont="1" applyBorder="1" applyAlignment="1">
      <alignment horizontal="center" vertical="center" wrapText="1"/>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3" fillId="0" borderId="12" xfId="0" applyFont="1" applyBorder="1" applyAlignment="1">
      <alignment vertical="center"/>
    </xf>
    <xf numFmtId="0" fontId="13" fillId="0" borderId="14" xfId="0" applyFont="1" applyBorder="1" applyAlignment="1">
      <alignment horizontal="distributed" vertical="center"/>
    </xf>
    <xf numFmtId="0" fontId="13" fillId="0" borderId="15" xfId="0" applyFont="1" applyBorder="1" applyAlignment="1">
      <alignment horizontal="distributed" vertical="center"/>
    </xf>
    <xf numFmtId="0" fontId="13" fillId="0" borderId="15"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pplyProtection="1">
      <alignment vertical="center"/>
      <protection locked="0"/>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0" xfId="0" applyFont="1" applyBorder="1" applyAlignment="1">
      <alignment vertical="center"/>
    </xf>
    <xf numFmtId="0" fontId="13" fillId="0" borderId="18" xfId="0" applyFont="1" applyBorder="1" applyAlignment="1">
      <alignment vertical="center"/>
    </xf>
    <xf numFmtId="0" fontId="16" fillId="0" borderId="0" xfId="0" applyFont="1" applyBorder="1" applyAlignment="1">
      <alignment vertical="center"/>
    </xf>
    <xf numFmtId="0" fontId="13" fillId="0" borderId="1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3" xfId="0" applyFont="1" applyBorder="1" applyAlignment="1">
      <alignment horizontal="center" vertical="center"/>
    </xf>
    <xf numFmtId="0" fontId="13" fillId="0" borderId="13" xfId="0" applyFont="1" applyBorder="1" applyAlignment="1">
      <alignment vertical="center"/>
    </xf>
    <xf numFmtId="0" fontId="13" fillId="0" borderId="12"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7" xfId="0" applyFont="1" applyBorder="1" applyAlignment="1">
      <alignment vertical="center"/>
    </xf>
    <xf numFmtId="0" fontId="12" fillId="0" borderId="20" xfId="0" applyFont="1" applyBorder="1" applyAlignment="1">
      <alignment vertical="center"/>
    </xf>
    <xf numFmtId="0" fontId="13" fillId="0" borderId="19"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6" xfId="0" applyFont="1" applyBorder="1" applyAlignment="1">
      <alignment vertical="center"/>
    </xf>
    <xf numFmtId="0" fontId="13" fillId="0" borderId="21" xfId="0" applyFont="1" applyBorder="1" applyAlignment="1">
      <alignment vertical="center"/>
    </xf>
    <xf numFmtId="0" fontId="0" fillId="0" borderId="12" xfId="0" applyBorder="1" applyAlignment="1">
      <alignment vertical="center"/>
    </xf>
    <xf numFmtId="0" fontId="13" fillId="0" borderId="21" xfId="0" applyFont="1" applyBorder="1" applyAlignment="1">
      <alignment vertical="center"/>
    </xf>
    <xf numFmtId="0" fontId="13" fillId="0" borderId="17" xfId="0" applyFont="1" applyBorder="1" applyAlignment="1">
      <alignment vertical="center"/>
    </xf>
    <xf numFmtId="0" fontId="13" fillId="0" borderId="17"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13" fillId="0" borderId="23" xfId="0" applyFont="1" applyBorder="1" applyAlignment="1">
      <alignment vertical="center"/>
    </xf>
    <xf numFmtId="0" fontId="13" fillId="0" borderId="22" xfId="0" applyFont="1" applyBorder="1" applyAlignment="1">
      <alignment vertical="center"/>
    </xf>
    <xf numFmtId="0" fontId="13" fillId="0" borderId="0" xfId="0" applyFont="1" applyBorder="1" applyAlignment="1" applyProtection="1">
      <alignment vertical="center"/>
      <protection/>
    </xf>
    <xf numFmtId="0" fontId="15" fillId="0" borderId="10" xfId="0" applyFont="1" applyBorder="1" applyAlignment="1">
      <alignment vertical="center"/>
    </xf>
    <xf numFmtId="0" fontId="13" fillId="0" borderId="0" xfId="0" applyFont="1" applyAlignment="1" applyProtection="1">
      <alignment vertical="center"/>
      <protection hidden="1"/>
    </xf>
    <xf numFmtId="0" fontId="13" fillId="0" borderId="24" xfId="0" applyFont="1" applyBorder="1" applyAlignment="1">
      <alignment vertical="center"/>
    </xf>
    <xf numFmtId="0" fontId="13" fillId="0" borderId="24"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3" fillId="0" borderId="19" xfId="0" applyFont="1" applyBorder="1" applyAlignment="1">
      <alignment horizontal="left"/>
    </xf>
    <xf numFmtId="0" fontId="13" fillId="0" borderId="10" xfId="0" applyFont="1" applyBorder="1" applyAlignment="1">
      <alignment horizontal="left"/>
    </xf>
    <xf numFmtId="0" fontId="13" fillId="0" borderId="10" xfId="0" applyFont="1" applyBorder="1" applyAlignment="1">
      <alignment horizontal="right" wrapText="1"/>
    </xf>
    <xf numFmtId="0" fontId="13" fillId="0" borderId="10" xfId="0" applyFont="1" applyBorder="1" applyAlignment="1">
      <alignment/>
    </xf>
    <xf numFmtId="0" fontId="13" fillId="0" borderId="25" xfId="0" applyFont="1" applyBorder="1" applyAlignment="1">
      <alignment vertical="center"/>
    </xf>
    <xf numFmtId="0" fontId="13" fillId="0" borderId="17" xfId="0" applyFont="1" applyBorder="1" applyAlignment="1">
      <alignment/>
    </xf>
    <xf numFmtId="0" fontId="12" fillId="0" borderId="10" xfId="0" applyFont="1" applyBorder="1" applyAlignment="1">
      <alignment vertical="center"/>
    </xf>
    <xf numFmtId="0" fontId="12" fillId="0" borderId="10" xfId="0" applyFont="1" applyBorder="1" applyAlignment="1">
      <alignment vertical="center"/>
    </xf>
    <xf numFmtId="0" fontId="13" fillId="0" borderId="13"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2" fillId="0" borderId="15" xfId="0" applyFont="1" applyBorder="1" applyAlignment="1">
      <alignment vertical="center"/>
    </xf>
    <xf numFmtId="0" fontId="13" fillId="0" borderId="13" xfId="0" applyFont="1" applyBorder="1" applyAlignment="1">
      <alignment horizontal="justify" vertical="center"/>
    </xf>
    <xf numFmtId="0" fontId="13" fillId="0" borderId="14" xfId="0" applyFont="1" applyBorder="1" applyAlignment="1">
      <alignment vertical="center"/>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hidden="1"/>
    </xf>
    <xf numFmtId="0" fontId="12" fillId="0" borderId="0" xfId="0" applyFont="1" applyAlignment="1">
      <alignment horizontal="center" vertical="center"/>
    </xf>
    <xf numFmtId="0" fontId="13" fillId="0" borderId="19" xfId="0" applyFont="1" applyBorder="1" applyAlignment="1">
      <alignment vertical="center" wrapText="1"/>
    </xf>
    <xf numFmtId="0" fontId="13" fillId="0" borderId="10" xfId="0" applyFont="1" applyBorder="1" applyAlignment="1">
      <alignment vertical="center" wrapText="1"/>
    </xf>
    <xf numFmtId="0" fontId="13" fillId="0" borderId="26" xfId="0" applyFont="1" applyBorder="1" applyAlignment="1">
      <alignment vertical="center"/>
    </xf>
    <xf numFmtId="0" fontId="13" fillId="0" borderId="13" xfId="0" applyFont="1" applyBorder="1" applyAlignment="1">
      <alignment vertical="center" wrapText="1"/>
    </xf>
    <xf numFmtId="0" fontId="13" fillId="0" borderId="0" xfId="0" applyFont="1" applyBorder="1" applyAlignment="1">
      <alignment vertical="center" wrapText="1"/>
    </xf>
    <xf numFmtId="0" fontId="13" fillId="0" borderId="27" xfId="0" applyFont="1" applyBorder="1" applyAlignment="1">
      <alignment vertical="center"/>
    </xf>
    <xf numFmtId="0" fontId="13" fillId="0" borderId="28" xfId="0" applyFont="1" applyBorder="1" applyAlignment="1">
      <alignment vertical="center" wrapText="1"/>
    </xf>
    <xf numFmtId="0" fontId="13" fillId="0" borderId="29" xfId="0" applyFont="1" applyBorder="1" applyAlignment="1">
      <alignment vertical="center" wrapText="1"/>
    </xf>
    <xf numFmtId="0" fontId="13" fillId="0" borderId="29" xfId="0" applyFont="1" applyBorder="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13" fillId="0" borderId="14" xfId="0" applyFont="1" applyBorder="1" applyAlignment="1">
      <alignment vertical="center" wrapText="1"/>
    </xf>
    <xf numFmtId="0" fontId="13" fillId="0" borderId="15" xfId="0" applyFont="1" applyBorder="1" applyAlignment="1">
      <alignment vertical="center" wrapText="1"/>
    </xf>
    <xf numFmtId="0" fontId="3" fillId="0" borderId="0" xfId="0" applyFont="1" applyBorder="1" applyAlignment="1">
      <alignment vertical="center"/>
    </xf>
    <xf numFmtId="0" fontId="12" fillId="0" borderId="0" xfId="0" applyFont="1" applyBorder="1" applyAlignment="1">
      <alignment vertical="top"/>
    </xf>
    <xf numFmtId="0" fontId="12" fillId="0" borderId="0" xfId="0" applyFont="1" applyBorder="1" applyAlignment="1" applyProtection="1">
      <alignment vertical="top"/>
      <protection/>
    </xf>
    <xf numFmtId="0" fontId="3" fillId="0" borderId="0" xfId="0" applyFont="1" applyBorder="1" applyAlignment="1">
      <alignment vertical="center"/>
    </xf>
    <xf numFmtId="0" fontId="3" fillId="0" borderId="0" xfId="0" applyFont="1" applyBorder="1" applyAlignment="1" applyProtection="1">
      <alignment vertical="center"/>
      <protection/>
    </xf>
    <xf numFmtId="0" fontId="9" fillId="0" borderId="0" xfId="0" applyNumberFormat="1" applyFont="1" applyBorder="1" applyAlignment="1">
      <alignment horizontal="center" vertical="center" wrapText="1"/>
    </xf>
    <xf numFmtId="0" fontId="9" fillId="0" borderId="0" xfId="0" applyNumberFormat="1" applyFont="1" applyAlignment="1">
      <alignment vertical="center"/>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23" xfId="0" applyFont="1" applyBorder="1" applyAlignment="1">
      <alignment vertical="center" shrinkToFit="1"/>
    </xf>
    <xf numFmtId="0" fontId="13" fillId="0" borderId="0" xfId="0" applyFont="1" applyBorder="1" applyAlignment="1">
      <alignment vertical="center" shrinkToFit="1"/>
    </xf>
    <xf numFmtId="0" fontId="13" fillId="0" borderId="15" xfId="0" applyFont="1" applyBorder="1" applyAlignment="1">
      <alignment vertical="center" shrinkToFit="1"/>
    </xf>
    <xf numFmtId="0" fontId="13" fillId="0" borderId="16" xfId="0" applyFont="1" applyBorder="1" applyAlignment="1">
      <alignment vertical="center" shrinkToFit="1"/>
    </xf>
    <xf numFmtId="0" fontId="13" fillId="0" borderId="12" xfId="0" applyFont="1" applyBorder="1" applyAlignment="1">
      <alignment vertical="center" shrinkToFit="1"/>
    </xf>
    <xf numFmtId="0" fontId="13" fillId="0" borderId="0" xfId="0" applyFont="1" applyFill="1" applyBorder="1" applyAlignment="1">
      <alignment horizontal="center" vertical="center" shrinkToFit="1"/>
    </xf>
    <xf numFmtId="0" fontId="12" fillId="0" borderId="0" xfId="0" applyFont="1" applyBorder="1" applyAlignment="1">
      <alignment vertical="center" shrinkToFit="1"/>
    </xf>
    <xf numFmtId="0" fontId="16" fillId="0" borderId="32" xfId="0" applyFont="1" applyBorder="1" applyAlignment="1">
      <alignment vertical="top" wrapText="1"/>
    </xf>
    <xf numFmtId="0" fontId="16" fillId="0" borderId="33" xfId="0" applyFont="1" applyBorder="1" applyAlignment="1">
      <alignment vertical="top" wrapText="1"/>
    </xf>
    <xf numFmtId="0" fontId="20" fillId="0" borderId="0" xfId="0" applyFont="1" applyAlignment="1">
      <alignment horizontal="left" vertical="center"/>
    </xf>
    <xf numFmtId="0" fontId="12" fillId="0" borderId="0" xfId="0" applyFont="1" applyBorder="1" applyAlignment="1">
      <alignment horizontal="left" vertical="center"/>
    </xf>
    <xf numFmtId="0" fontId="13" fillId="0" borderId="13" xfId="0" applyFont="1" applyBorder="1" applyAlignment="1">
      <alignment horizontal="center" vertical="center" wrapText="1"/>
    </xf>
    <xf numFmtId="0" fontId="15" fillId="0" borderId="10" xfId="0" applyFont="1" applyBorder="1" applyAlignment="1">
      <alignment horizontal="left" vertical="center"/>
    </xf>
    <xf numFmtId="0" fontId="12" fillId="0" borderId="0" xfId="0" applyFont="1" applyAlignment="1">
      <alignment horizontal="left" vertical="center"/>
    </xf>
    <xf numFmtId="0" fontId="12" fillId="0" borderId="0" xfId="0" applyFont="1" applyBorder="1" applyAlignment="1" applyProtection="1">
      <alignment horizontal="left" vertical="top" wrapText="1"/>
      <protection locked="0"/>
    </xf>
    <xf numFmtId="0" fontId="14" fillId="0" borderId="0" xfId="0" applyFont="1" applyAlignment="1">
      <alignment horizontal="center" vertical="center"/>
    </xf>
    <xf numFmtId="0" fontId="15" fillId="0" borderId="15" xfId="0" applyFont="1" applyBorder="1" applyAlignment="1">
      <alignment horizontal="left" vertical="center"/>
    </xf>
    <xf numFmtId="0" fontId="15" fillId="0" borderId="15" xfId="0" applyFont="1" applyBorder="1" applyAlignment="1">
      <alignment vertical="center"/>
    </xf>
    <xf numFmtId="0" fontId="13" fillId="0" borderId="34" xfId="0" applyFont="1" applyBorder="1" applyAlignment="1">
      <alignment vertical="center"/>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horizontal="left" vertical="center" shrinkToFit="1"/>
      <protection locked="0"/>
    </xf>
    <xf numFmtId="0" fontId="16" fillId="0" borderId="0" xfId="0" applyFont="1" applyBorder="1" applyAlignment="1">
      <alignment vertical="top" wrapText="1"/>
    </xf>
    <xf numFmtId="0" fontId="13" fillId="0" borderId="0" xfId="0" applyFont="1" applyBorder="1" applyAlignment="1">
      <alignment horizontal="center" vertical="top" wrapText="1"/>
    </xf>
    <xf numFmtId="0" fontId="13" fillId="0" borderId="0" xfId="0" applyFont="1" applyBorder="1" applyAlignment="1" applyProtection="1">
      <alignment horizontal="left" vertical="top" wrapText="1"/>
      <protection locked="0"/>
    </xf>
    <xf numFmtId="0" fontId="13" fillId="0" borderId="0" xfId="0" applyFont="1" applyBorder="1" applyAlignment="1">
      <alignment horizontal="left" vertical="center" wrapText="1"/>
    </xf>
    <xf numFmtId="0" fontId="19" fillId="0" borderId="0" xfId="0" applyFont="1" applyBorder="1" applyAlignment="1">
      <alignment horizontal="left" vertical="top" wrapText="1"/>
    </xf>
    <xf numFmtId="0" fontId="13" fillId="0" borderId="0" xfId="0" applyFont="1" applyBorder="1" applyAlignment="1" applyProtection="1">
      <alignment vertical="center" shrinkToFit="1"/>
      <protection locked="0"/>
    </xf>
    <xf numFmtId="0" fontId="13" fillId="0" borderId="10" xfId="0" applyFont="1" applyBorder="1" applyAlignment="1" applyProtection="1">
      <alignment vertical="center" shrinkToFit="1"/>
      <protection locked="0"/>
    </xf>
    <xf numFmtId="0" fontId="15" fillId="0" borderId="0" xfId="0" applyFont="1" applyBorder="1" applyAlignment="1">
      <alignment horizontal="left" vertical="center"/>
    </xf>
    <xf numFmtId="0" fontId="15" fillId="0" borderId="0" xfId="0" applyFont="1" applyBorder="1" applyAlignment="1">
      <alignment vertical="center"/>
    </xf>
    <xf numFmtId="0" fontId="24" fillId="0" borderId="0" xfId="43" applyAlignment="1" applyProtection="1">
      <alignment vertical="center"/>
      <protection/>
    </xf>
    <xf numFmtId="0" fontId="13" fillId="0" borderId="11" xfId="0" applyFont="1" applyBorder="1" applyAlignment="1">
      <alignment horizontal="center" vertical="center"/>
    </xf>
    <xf numFmtId="0" fontId="13" fillId="0" borderId="17" xfId="0" applyFont="1" applyBorder="1" applyAlignment="1" applyProtection="1">
      <alignment vertical="center" shrinkToFit="1"/>
      <protection locked="0"/>
    </xf>
    <xf numFmtId="0" fontId="13" fillId="0" borderId="20" xfId="0" applyFont="1" applyBorder="1" applyAlignment="1" applyProtection="1">
      <alignment vertical="center" shrinkToFit="1"/>
      <protection locked="0"/>
    </xf>
    <xf numFmtId="0" fontId="13" fillId="0" borderId="10" xfId="0" applyFont="1" applyBorder="1" applyAlignment="1">
      <alignment horizontal="left" vertical="center"/>
    </xf>
    <xf numFmtId="0" fontId="70" fillId="0" borderId="0" xfId="0" applyFont="1" applyAlignment="1">
      <alignment horizontal="right" vertical="center"/>
    </xf>
    <xf numFmtId="14" fontId="70" fillId="0" borderId="0" xfId="0" applyNumberFormat="1" applyFont="1" applyAlignment="1">
      <alignment horizontal="right" vertical="center"/>
    </xf>
    <xf numFmtId="0" fontId="70" fillId="0" borderId="0" xfId="0" applyFont="1" applyAlignment="1" applyProtection="1">
      <alignment horizontal="right" vertical="center"/>
      <protection/>
    </xf>
    <xf numFmtId="0" fontId="70" fillId="0" borderId="0" xfId="0" applyNumberFormat="1" applyFont="1" applyAlignment="1">
      <alignment horizontal="right" vertical="center"/>
    </xf>
    <xf numFmtId="0" fontId="13" fillId="0" borderId="15" xfId="0" applyFont="1" applyFill="1" applyBorder="1" applyAlignment="1">
      <alignment vertical="center"/>
    </xf>
    <xf numFmtId="0" fontId="13" fillId="0" borderId="16" xfId="0" applyFont="1" applyFill="1" applyBorder="1" applyAlignment="1">
      <alignment vertical="center"/>
    </xf>
    <xf numFmtId="0" fontId="12" fillId="0" borderId="0" xfId="0" applyFont="1" applyFill="1" applyAlignment="1">
      <alignment vertical="center"/>
    </xf>
    <xf numFmtId="0" fontId="0" fillId="0" borderId="10" xfId="0" applyBorder="1" applyAlignment="1">
      <alignment vertical="center"/>
    </xf>
    <xf numFmtId="0" fontId="71" fillId="0" borderId="10" xfId="0" applyFont="1" applyFill="1" applyBorder="1" applyAlignment="1">
      <alignment vertical="center"/>
    </xf>
    <xf numFmtId="0" fontId="12" fillId="0" borderId="0" xfId="0" applyFont="1" applyFill="1" applyAlignment="1">
      <alignment horizontal="righ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0" fillId="0" borderId="15" xfId="0" applyFill="1" applyBorder="1" applyAlignment="1">
      <alignment vertical="center"/>
    </xf>
    <xf numFmtId="0" fontId="13" fillId="0" borderId="12" xfId="0" applyFont="1" applyFill="1" applyBorder="1" applyAlignment="1">
      <alignment vertical="center"/>
    </xf>
    <xf numFmtId="0" fontId="13" fillId="0" borderId="0" xfId="0" applyFont="1" applyFill="1" applyAlignment="1">
      <alignment vertical="center"/>
    </xf>
    <xf numFmtId="0" fontId="25" fillId="0" borderId="10" xfId="43" applyFont="1" applyBorder="1" applyAlignment="1" applyProtection="1">
      <alignment vertical="center"/>
      <protection/>
    </xf>
    <xf numFmtId="0" fontId="15" fillId="0" borderId="14" xfId="0" applyFont="1" applyFill="1" applyBorder="1" applyAlignment="1">
      <alignment vertical="center"/>
    </xf>
    <xf numFmtId="0" fontId="4" fillId="0" borderId="35" xfId="0" applyFont="1" applyFill="1" applyBorder="1" applyAlignment="1">
      <alignment horizontal="justify" vertical="top" wrapText="1"/>
    </xf>
    <xf numFmtId="0" fontId="4" fillId="0" borderId="36" xfId="0" applyFont="1" applyFill="1" applyBorder="1" applyAlignment="1">
      <alignment horizontal="justify" vertical="top" wrapText="1"/>
    </xf>
    <xf numFmtId="0" fontId="4" fillId="0" borderId="36" xfId="0" applyFont="1" applyFill="1" applyBorder="1" applyAlignment="1">
      <alignment vertical="top" wrapText="1"/>
    </xf>
    <xf numFmtId="0" fontId="4" fillId="0" borderId="35" xfId="0" applyFont="1" applyFill="1" applyBorder="1" applyAlignment="1">
      <alignment vertical="top" wrapText="1"/>
    </xf>
    <xf numFmtId="0" fontId="4" fillId="0" borderId="21" xfId="0" applyFont="1" applyFill="1" applyBorder="1" applyAlignment="1">
      <alignment vertical="top" wrapText="1"/>
    </xf>
    <xf numFmtId="0" fontId="4" fillId="0" borderId="37" xfId="0" applyFont="1" applyFill="1" applyBorder="1" applyAlignment="1">
      <alignment vertical="top" wrapText="1"/>
    </xf>
    <xf numFmtId="0" fontId="24" fillId="0" borderId="21" xfId="43" applyFill="1" applyBorder="1" applyAlignment="1" applyProtection="1">
      <alignment vertical="top" wrapText="1"/>
      <protection/>
    </xf>
    <xf numFmtId="0" fontId="12" fillId="0" borderId="0" xfId="0" applyFont="1" applyFill="1" applyAlignment="1">
      <alignment horizontal="left" vertical="center"/>
    </xf>
    <xf numFmtId="0" fontId="1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12" fillId="0" borderId="0" xfId="0" applyFont="1" applyFill="1" applyAlignment="1" applyProtection="1">
      <alignment vertical="center"/>
      <protection hidden="1"/>
    </xf>
    <xf numFmtId="0" fontId="14" fillId="0" borderId="0" xfId="0" applyFont="1" applyFill="1" applyAlignment="1">
      <alignment horizontal="center" vertical="center"/>
    </xf>
    <xf numFmtId="0" fontId="13" fillId="0" borderId="10" xfId="0" applyFont="1" applyFill="1" applyBorder="1" applyAlignment="1">
      <alignment horizontal="left" vertical="center" shrinkToFit="1"/>
    </xf>
    <xf numFmtId="0" fontId="12" fillId="0" borderId="11" xfId="0" applyFont="1" applyFill="1" applyBorder="1" applyAlignment="1">
      <alignment vertical="center"/>
    </xf>
    <xf numFmtId="0" fontId="13" fillId="0" borderId="0" xfId="0" applyFont="1" applyFill="1" applyBorder="1" applyAlignment="1">
      <alignment horizontal="left" vertical="center" shrinkToFit="1"/>
    </xf>
    <xf numFmtId="0" fontId="12" fillId="0" borderId="12"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pplyProtection="1">
      <alignment vertical="center"/>
      <protection locked="0"/>
    </xf>
    <xf numFmtId="0" fontId="13" fillId="0" borderId="10"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3" fillId="0" borderId="10" xfId="0" applyFont="1" applyFill="1" applyBorder="1" applyAlignment="1">
      <alignment horizontal="lef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3"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3" xfId="0" applyFont="1" applyFill="1" applyBorder="1" applyAlignment="1">
      <alignment horizontal="left" vertical="center"/>
    </xf>
    <xf numFmtId="0" fontId="13" fillId="0" borderId="14" xfId="0" applyFont="1" applyFill="1" applyBorder="1" applyAlignment="1">
      <alignment horizontal="distributed" vertical="center"/>
    </xf>
    <xf numFmtId="0" fontId="13" fillId="0" borderId="15" xfId="0" applyFont="1" applyFill="1" applyBorder="1" applyAlignment="1">
      <alignment horizontal="distributed" vertical="center"/>
    </xf>
    <xf numFmtId="0" fontId="13" fillId="0" borderId="15" xfId="0" applyFont="1" applyFill="1" applyBorder="1" applyAlignment="1">
      <alignment vertical="center"/>
    </xf>
    <xf numFmtId="0" fontId="13" fillId="0" borderId="17" xfId="0" applyFont="1" applyFill="1" applyBorder="1" applyAlignment="1" applyProtection="1">
      <alignment vertical="center"/>
      <protection locked="0"/>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vertical="center"/>
    </xf>
    <xf numFmtId="0" fontId="13" fillId="0" borderId="18" xfId="0" applyFont="1" applyFill="1" applyBorder="1" applyAlignment="1">
      <alignment vertical="center"/>
    </xf>
    <xf numFmtId="0" fontId="16" fillId="0" borderId="0" xfId="0" applyFont="1" applyFill="1" applyBorder="1" applyAlignment="1">
      <alignment vertical="center"/>
    </xf>
    <xf numFmtId="0" fontId="13" fillId="0" borderId="19" xfId="0" applyFont="1" applyFill="1" applyBorder="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3" fillId="0" borderId="13" xfId="0" applyFont="1" applyFill="1" applyBorder="1" applyAlignment="1">
      <alignment horizontal="center" vertical="center"/>
    </xf>
    <xf numFmtId="0" fontId="13" fillId="0" borderId="13" xfId="0" applyFont="1" applyFill="1" applyBorder="1" applyAlignment="1">
      <alignment vertical="center"/>
    </xf>
    <xf numFmtId="0" fontId="13" fillId="0" borderId="12" xfId="0" applyFont="1" applyFill="1" applyBorder="1" applyAlignment="1">
      <alignment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16"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pplyProtection="1">
      <alignment horizontal="left" vertical="top" wrapText="1"/>
      <protection locked="0"/>
    </xf>
    <xf numFmtId="0" fontId="12" fillId="0" borderId="17" xfId="0" applyFont="1" applyFill="1" applyBorder="1" applyAlignment="1">
      <alignment vertical="center"/>
    </xf>
    <xf numFmtId="0" fontId="12" fillId="0" borderId="17" xfId="0" applyFont="1" applyFill="1" applyBorder="1" applyAlignment="1">
      <alignment vertical="center"/>
    </xf>
    <xf numFmtId="0" fontId="12" fillId="0" borderId="20" xfId="0" applyFont="1" applyFill="1" applyBorder="1" applyAlignment="1">
      <alignment vertical="center"/>
    </xf>
    <xf numFmtId="0" fontId="13" fillId="0" borderId="19" xfId="0" applyFont="1" applyFill="1" applyBorder="1" applyAlignment="1">
      <alignment vertical="center"/>
    </xf>
    <xf numFmtId="0" fontId="13" fillId="0" borderId="14" xfId="0" applyFont="1" applyFill="1" applyBorder="1" applyAlignment="1">
      <alignment vertical="center"/>
    </xf>
    <xf numFmtId="0" fontId="13" fillId="0" borderId="16" xfId="0" applyFont="1" applyFill="1" applyBorder="1" applyAlignment="1">
      <alignment vertical="center"/>
    </xf>
    <xf numFmtId="0" fontId="12" fillId="0" borderId="10" xfId="0" applyFont="1" applyFill="1" applyBorder="1" applyAlignment="1">
      <alignment vertical="center"/>
    </xf>
    <xf numFmtId="0" fontId="0" fillId="0" borderId="10" xfId="0" applyFill="1" applyBorder="1" applyAlignment="1">
      <alignment vertical="center"/>
    </xf>
    <xf numFmtId="0" fontId="13" fillId="0" borderId="17" xfId="0" applyFont="1" applyFill="1" applyBorder="1" applyAlignment="1">
      <alignment vertical="center"/>
    </xf>
    <xf numFmtId="0" fontId="13" fillId="0" borderId="21" xfId="0" applyFont="1" applyFill="1" applyBorder="1" applyAlignment="1">
      <alignment vertical="center"/>
    </xf>
    <xf numFmtId="0" fontId="0" fillId="0" borderId="12" xfId="0" applyFill="1" applyBorder="1" applyAlignment="1">
      <alignment vertical="center"/>
    </xf>
    <xf numFmtId="0" fontId="13" fillId="0" borderId="21" xfId="0" applyFont="1" applyFill="1" applyBorder="1" applyAlignment="1">
      <alignment vertical="center"/>
    </xf>
    <xf numFmtId="0" fontId="13" fillId="0" borderId="17" xfId="0" applyFont="1" applyFill="1" applyBorder="1" applyAlignment="1">
      <alignment vertical="center"/>
    </xf>
    <xf numFmtId="0" fontId="13" fillId="0" borderId="10" xfId="0" applyFont="1" applyFill="1" applyBorder="1" applyAlignment="1">
      <alignment horizontal="center" vertical="center" shrinkToFit="1"/>
    </xf>
    <xf numFmtId="0" fontId="13" fillId="0" borderId="22" xfId="0" applyFont="1" applyFill="1" applyBorder="1" applyAlignment="1">
      <alignment vertical="center"/>
    </xf>
    <xf numFmtId="0" fontId="13" fillId="0" borderId="23" xfId="0" applyFont="1" applyFill="1" applyBorder="1" applyAlignment="1">
      <alignment vertical="center" shrinkToFit="1"/>
    </xf>
    <xf numFmtId="0" fontId="13" fillId="0" borderId="0" xfId="0" applyFont="1" applyFill="1" applyBorder="1" applyAlignment="1">
      <alignment vertical="center" shrinkToFit="1"/>
    </xf>
    <xf numFmtId="0" fontId="13" fillId="0" borderId="0" xfId="0" applyFont="1" applyFill="1" applyBorder="1" applyAlignment="1" applyProtection="1">
      <alignment horizontal="left" vertical="center" shrinkToFit="1"/>
      <protection locked="0"/>
    </xf>
    <xf numFmtId="0" fontId="13" fillId="0" borderId="23" xfId="0" applyFont="1" applyFill="1" applyBorder="1" applyAlignment="1">
      <alignment vertical="center"/>
    </xf>
    <xf numFmtId="0" fontId="13" fillId="0" borderId="22" xfId="0" applyFont="1" applyFill="1" applyBorder="1" applyAlignment="1">
      <alignment vertical="center"/>
    </xf>
    <xf numFmtId="0" fontId="16" fillId="0" borderId="32" xfId="0" applyFont="1" applyFill="1" applyBorder="1" applyAlignment="1">
      <alignment vertical="top" wrapText="1"/>
    </xf>
    <xf numFmtId="0" fontId="16" fillId="0" borderId="33" xfId="0" applyFont="1" applyFill="1" applyBorder="1" applyAlignment="1">
      <alignment vertical="top" wrapText="1"/>
    </xf>
    <xf numFmtId="0" fontId="16" fillId="0" borderId="0" xfId="0" applyFont="1" applyFill="1" applyBorder="1" applyAlignment="1">
      <alignment vertical="top" wrapText="1"/>
    </xf>
    <xf numFmtId="0" fontId="13" fillId="0" borderId="0" xfId="0" applyFont="1" applyFill="1" applyBorder="1" applyAlignment="1">
      <alignment horizontal="center" vertical="top" wrapText="1"/>
    </xf>
    <xf numFmtId="0" fontId="13"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vertical="center"/>
      <protection/>
    </xf>
    <xf numFmtId="0" fontId="13" fillId="0" borderId="34" xfId="0" applyFont="1" applyFill="1" applyBorder="1" applyAlignment="1">
      <alignment vertical="center"/>
    </xf>
    <xf numFmtId="0" fontId="13" fillId="0" borderId="24" xfId="0" applyFont="1" applyFill="1" applyBorder="1" applyAlignment="1">
      <alignment vertical="center"/>
    </xf>
    <xf numFmtId="0" fontId="13" fillId="0" borderId="0" xfId="0" applyFont="1" applyFill="1" applyAlignment="1" applyProtection="1">
      <alignment vertical="center"/>
      <protection hidden="1"/>
    </xf>
    <xf numFmtId="0" fontId="13" fillId="0" borderId="14" xfId="0" applyFont="1" applyFill="1" applyBorder="1" applyAlignment="1">
      <alignment vertical="center"/>
    </xf>
    <xf numFmtId="0" fontId="13" fillId="0" borderId="24" xfId="0" applyFont="1" applyFill="1" applyBorder="1" applyAlignment="1">
      <alignment vertical="center"/>
    </xf>
    <xf numFmtId="0" fontId="13" fillId="0" borderId="10" xfId="0" applyFont="1" applyFill="1" applyBorder="1" applyAlignment="1" applyProtection="1">
      <alignment vertical="center" shrinkToFit="1"/>
      <protection locked="0"/>
    </xf>
    <xf numFmtId="0" fontId="13" fillId="0" borderId="12" xfId="0" applyFont="1" applyFill="1" applyBorder="1" applyAlignment="1">
      <alignment horizontal="center" vertical="center" shrinkToFit="1"/>
    </xf>
    <xf numFmtId="0" fontId="13" fillId="0" borderId="0" xfId="0" applyFont="1" applyFill="1" applyBorder="1" applyAlignment="1" applyProtection="1">
      <alignment vertical="center" shrinkToFit="1"/>
      <protection locked="0"/>
    </xf>
    <xf numFmtId="0" fontId="13" fillId="0" borderId="15" xfId="0" applyFont="1" applyFill="1" applyBorder="1" applyAlignment="1">
      <alignment vertical="center" shrinkToFit="1"/>
    </xf>
    <xf numFmtId="0" fontId="13" fillId="0" borderId="16" xfId="0" applyFont="1" applyFill="1" applyBorder="1" applyAlignment="1">
      <alignment vertical="center" shrinkToFit="1"/>
    </xf>
    <xf numFmtId="0" fontId="13" fillId="0" borderId="12" xfId="0" applyFont="1" applyFill="1" applyBorder="1" applyAlignment="1">
      <alignment vertical="center" shrinkToFit="1"/>
    </xf>
    <xf numFmtId="0" fontId="12" fillId="0" borderId="0" xfId="0" applyFont="1" applyFill="1" applyBorder="1" applyAlignment="1">
      <alignment vertical="center"/>
    </xf>
    <xf numFmtId="0" fontId="13" fillId="0" borderId="10" xfId="0" applyFont="1" applyFill="1" applyBorder="1" applyAlignment="1">
      <alignment vertical="center" shrinkToFit="1"/>
    </xf>
    <xf numFmtId="0" fontId="12" fillId="0" borderId="0" xfId="0" applyFont="1" applyFill="1" applyAlignment="1">
      <alignment horizontal="center" vertical="center"/>
    </xf>
    <xf numFmtId="0" fontId="13" fillId="0" borderId="10" xfId="0" applyFont="1" applyFill="1" applyBorder="1" applyAlignment="1">
      <alignment horizontal="left"/>
    </xf>
    <xf numFmtId="0" fontId="13" fillId="0" borderId="10" xfId="0" applyFont="1" applyFill="1" applyBorder="1" applyAlignment="1">
      <alignment horizontal="right" wrapText="1"/>
    </xf>
    <xf numFmtId="0" fontId="13" fillId="0" borderId="10" xfId="0" applyFont="1" applyFill="1" applyBorder="1" applyAlignment="1">
      <alignment/>
    </xf>
    <xf numFmtId="0" fontId="13" fillId="0" borderId="25" xfId="0" applyFont="1" applyFill="1" applyBorder="1" applyAlignment="1">
      <alignment vertical="center"/>
    </xf>
    <xf numFmtId="0" fontId="13" fillId="0" borderId="17" xfId="0" applyFont="1" applyFill="1" applyBorder="1" applyAlignment="1">
      <alignment/>
    </xf>
    <xf numFmtId="0" fontId="12" fillId="0" borderId="10" xfId="0" applyFont="1" applyFill="1" applyBorder="1" applyAlignment="1">
      <alignment vertical="center"/>
    </xf>
    <xf numFmtId="0" fontId="12" fillId="0" borderId="0" xfId="0" applyFont="1" applyFill="1" applyBorder="1" applyAlignment="1">
      <alignment vertical="center" shrinkToFit="1"/>
    </xf>
    <xf numFmtId="0" fontId="12" fillId="0" borderId="15" xfId="0" applyFont="1" applyFill="1" applyBorder="1" applyAlignment="1">
      <alignment vertical="center"/>
    </xf>
    <xf numFmtId="0" fontId="13" fillId="0" borderId="13" xfId="0" applyFont="1" applyFill="1" applyBorder="1" applyAlignment="1">
      <alignment horizontal="justify" vertical="center"/>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hidden="1"/>
    </xf>
    <xf numFmtId="0" fontId="13" fillId="0" borderId="19" xfId="0" applyFont="1" applyFill="1" applyBorder="1" applyAlignment="1">
      <alignment vertical="center" wrapText="1"/>
    </xf>
    <xf numFmtId="0" fontId="13" fillId="0" borderId="10" xfId="0" applyFont="1" applyFill="1" applyBorder="1" applyAlignment="1">
      <alignment vertical="center" wrapText="1"/>
    </xf>
    <xf numFmtId="0" fontId="13" fillId="0" borderId="26" xfId="0" applyFont="1" applyFill="1" applyBorder="1" applyAlignment="1">
      <alignment vertical="center"/>
    </xf>
    <xf numFmtId="0" fontId="13" fillId="0" borderId="13" xfId="0" applyFont="1" applyFill="1" applyBorder="1" applyAlignment="1">
      <alignment vertical="center" wrapText="1"/>
    </xf>
    <xf numFmtId="0" fontId="13" fillId="0" borderId="0" xfId="0" applyFont="1" applyFill="1" applyBorder="1" applyAlignment="1">
      <alignment vertical="center" wrapText="1"/>
    </xf>
    <xf numFmtId="0" fontId="13" fillId="0" borderId="27" xfId="0" applyFont="1" applyFill="1" applyBorder="1" applyAlignment="1">
      <alignment vertical="center"/>
    </xf>
    <xf numFmtId="0" fontId="13" fillId="0" borderId="28" xfId="0" applyFont="1" applyFill="1" applyBorder="1" applyAlignment="1">
      <alignment vertical="center" wrapText="1"/>
    </xf>
    <xf numFmtId="0" fontId="13" fillId="0" borderId="29" xfId="0" applyFont="1" applyFill="1" applyBorder="1" applyAlignment="1">
      <alignment vertical="center" wrapText="1"/>
    </xf>
    <xf numFmtId="0" fontId="13" fillId="0" borderId="29" xfId="0" applyFont="1" applyFill="1" applyBorder="1" applyAlignment="1">
      <alignment vertical="center"/>
    </xf>
    <xf numFmtId="0" fontId="13" fillId="0" borderId="30" xfId="0" applyFont="1" applyFill="1" applyBorder="1" applyAlignment="1">
      <alignment vertical="center"/>
    </xf>
    <xf numFmtId="0" fontId="13" fillId="0" borderId="31" xfId="0" applyFont="1" applyFill="1" applyBorder="1" applyAlignment="1">
      <alignment vertical="center"/>
    </xf>
    <xf numFmtId="0" fontId="13" fillId="0" borderId="14" xfId="0" applyFont="1" applyFill="1" applyBorder="1" applyAlignment="1">
      <alignment vertical="center" wrapText="1"/>
    </xf>
    <xf numFmtId="0" fontId="13" fillId="0" borderId="15" xfId="0" applyFont="1" applyFill="1" applyBorder="1" applyAlignment="1">
      <alignment vertical="center" wrapText="1"/>
    </xf>
    <xf numFmtId="0" fontId="13" fillId="0" borderId="0" xfId="0" applyFont="1" applyFill="1" applyBorder="1" applyAlignment="1">
      <alignment horizontal="left" vertical="center" wrapText="1"/>
    </xf>
    <xf numFmtId="0" fontId="13" fillId="0" borderId="23" xfId="0" applyFont="1" applyFill="1" applyBorder="1" applyAlignment="1">
      <alignment vertical="center"/>
    </xf>
    <xf numFmtId="0" fontId="19" fillId="0" borderId="0" xfId="0" applyFont="1" applyFill="1" applyBorder="1" applyAlignment="1">
      <alignment horizontal="left" vertical="top" wrapText="1"/>
    </xf>
    <xf numFmtId="0" fontId="20" fillId="0" borderId="0" xfId="0" applyFont="1" applyFill="1" applyAlignment="1">
      <alignment horizontal="left" vertical="center"/>
    </xf>
    <xf numFmtId="0" fontId="3" fillId="0" borderId="0" xfId="0" applyFont="1" applyFill="1" applyBorder="1" applyAlignment="1">
      <alignment vertical="center"/>
    </xf>
    <xf numFmtId="0" fontId="12" fillId="0" borderId="0" xfId="0" applyFont="1" applyFill="1" applyBorder="1" applyAlignment="1">
      <alignment vertical="top"/>
    </xf>
    <xf numFmtId="0" fontId="12" fillId="0" borderId="0" xfId="0" applyFont="1" applyFill="1" applyBorder="1" applyAlignment="1" applyProtection="1">
      <alignment vertical="top"/>
      <protection/>
    </xf>
    <xf numFmtId="0" fontId="3" fillId="0" borderId="0" xfId="0" applyFont="1" applyFill="1" applyBorder="1" applyAlignment="1">
      <alignment vertical="center"/>
    </xf>
    <xf numFmtId="0" fontId="3" fillId="0" borderId="0" xfId="0" applyFont="1" applyFill="1" applyBorder="1" applyAlignment="1" applyProtection="1">
      <alignment vertical="center"/>
      <protection/>
    </xf>
    <xf numFmtId="0" fontId="17" fillId="0" borderId="19" xfId="0" applyFont="1" applyFill="1" applyBorder="1" applyAlignment="1">
      <alignment horizontal="left"/>
    </xf>
    <xf numFmtId="0" fontId="72" fillId="0" borderId="36" xfId="0" applyFont="1" applyBorder="1" applyAlignment="1">
      <alignment vertical="top" wrapText="1"/>
    </xf>
    <xf numFmtId="0" fontId="12" fillId="0" borderId="0" xfId="0" applyFont="1" applyFill="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2" fillId="0" borderId="16" xfId="0" applyFont="1" applyFill="1" applyBorder="1" applyAlignment="1">
      <alignment vertical="center"/>
    </xf>
    <xf numFmtId="0" fontId="15" fillId="0" borderId="0" xfId="0" applyFont="1" applyFill="1" applyBorder="1" applyAlignment="1">
      <alignment horizontal="left" vertical="center"/>
    </xf>
    <xf numFmtId="0" fontId="27" fillId="0" borderId="0" xfId="0" applyFont="1" applyFill="1" applyBorder="1" applyAlignment="1">
      <alignment vertical="center"/>
    </xf>
    <xf numFmtId="0" fontId="73" fillId="0" borderId="0" xfId="0" applyFont="1" applyFill="1" applyBorder="1" applyAlignment="1">
      <alignment vertical="center"/>
    </xf>
    <xf numFmtId="0" fontId="15" fillId="0" borderId="10" xfId="0" applyFont="1" applyFill="1" applyBorder="1" applyAlignment="1">
      <alignment horizontal="left" vertical="center"/>
    </xf>
    <xf numFmtId="0" fontId="15" fillId="0" borderId="10" xfId="0" applyFont="1" applyFill="1" applyBorder="1" applyAlignment="1">
      <alignment vertical="center"/>
    </xf>
    <xf numFmtId="0" fontId="15" fillId="0" borderId="0" xfId="0" applyFont="1" applyFill="1" applyBorder="1" applyAlignment="1">
      <alignment vertical="center"/>
    </xf>
    <xf numFmtId="0" fontId="15" fillId="0" borderId="15" xfId="0" applyFont="1" applyFill="1" applyBorder="1" applyAlignment="1">
      <alignment horizontal="left" vertical="center"/>
    </xf>
    <xf numFmtId="0" fontId="15" fillId="0" borderId="15" xfId="0" applyFont="1" applyFill="1" applyBorder="1" applyAlignment="1">
      <alignment vertical="center"/>
    </xf>
    <xf numFmtId="0" fontId="74" fillId="0" borderId="15" xfId="0" applyFont="1" applyFill="1" applyBorder="1" applyAlignment="1">
      <alignment vertical="center"/>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3" fillId="0" borderId="19" xfId="0" applyFont="1" applyFill="1" applyBorder="1" applyAlignment="1">
      <alignment horizontal="left" vertical="center"/>
    </xf>
    <xf numFmtId="0" fontId="0" fillId="0" borderId="10" xfId="0" applyFill="1" applyBorder="1" applyAlignment="1">
      <alignment horizontal="left" vertical="center"/>
    </xf>
    <xf numFmtId="0" fontId="13" fillId="0" borderId="17" xfId="0" applyFont="1" applyFill="1" applyBorder="1" applyAlignment="1" applyProtection="1">
      <alignment horizontal="left" vertical="center" shrinkToFit="1"/>
      <protection locked="0"/>
    </xf>
    <xf numFmtId="0" fontId="0" fillId="0" borderId="17" xfId="0" applyFill="1" applyBorder="1" applyAlignment="1">
      <alignment horizontal="left" vertical="center" shrinkToFit="1"/>
    </xf>
    <xf numFmtId="0" fontId="0" fillId="0" borderId="20" xfId="0" applyFill="1" applyBorder="1" applyAlignment="1">
      <alignment horizontal="left" vertical="center" shrinkToFit="1"/>
    </xf>
    <xf numFmtId="0" fontId="13" fillId="0" borderId="17" xfId="0" applyFont="1" applyFill="1" applyBorder="1" applyAlignment="1">
      <alignment horizontal="left" vertical="center"/>
    </xf>
    <xf numFmtId="0" fontId="0" fillId="0" borderId="17" xfId="0" applyFill="1" applyBorder="1" applyAlignment="1">
      <alignment horizontal="left" vertical="center"/>
    </xf>
    <xf numFmtId="0" fontId="0" fillId="0" borderId="20" xfId="0" applyFill="1" applyBorder="1" applyAlignment="1">
      <alignment horizontal="left" vertical="center"/>
    </xf>
    <xf numFmtId="0" fontId="15" fillId="0" borderId="10" xfId="0" applyFont="1" applyFill="1" applyBorder="1" applyAlignment="1" applyProtection="1">
      <alignment horizontal="left" vertical="top" wrapText="1"/>
      <protection locked="0"/>
    </xf>
    <xf numFmtId="0" fontId="22" fillId="0" borderId="10" xfId="0" applyFont="1" applyFill="1" applyBorder="1" applyAlignment="1">
      <alignment horizontal="left" vertical="top" wrapText="1"/>
    </xf>
    <xf numFmtId="0" fontId="13" fillId="0" borderId="10" xfId="0" applyFont="1" applyFill="1" applyBorder="1" applyAlignment="1">
      <alignment horizontal="left" vertical="center"/>
    </xf>
    <xf numFmtId="0" fontId="13" fillId="0" borderId="0" xfId="0" applyFont="1" applyFill="1" applyBorder="1" applyAlignment="1">
      <alignment vertical="center"/>
    </xf>
    <xf numFmtId="0" fontId="0" fillId="0" borderId="0" xfId="0" applyFill="1" applyBorder="1" applyAlignment="1">
      <alignment vertical="center"/>
    </xf>
    <xf numFmtId="0" fontId="13" fillId="0" borderId="15" xfId="0" applyFont="1" applyFill="1" applyBorder="1" applyAlignment="1" applyProtection="1">
      <alignment horizontal="center" vertical="center" shrinkToFit="1"/>
      <protection locked="0"/>
    </xf>
    <xf numFmtId="0" fontId="13" fillId="0" borderId="16" xfId="0"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left" vertical="center"/>
      <protection locked="0"/>
    </xf>
    <xf numFmtId="0" fontId="13" fillId="0" borderId="15" xfId="0" applyFont="1" applyFill="1" applyBorder="1" applyAlignment="1" applyProtection="1">
      <alignment horizontal="right" vertical="center"/>
      <protection locked="0"/>
    </xf>
    <xf numFmtId="0" fontId="13" fillId="0" borderId="38" xfId="0" applyFont="1" applyFill="1" applyBorder="1" applyAlignment="1" applyProtection="1">
      <alignment horizontal="center" vertical="center" shrinkToFit="1"/>
      <protection locked="0"/>
    </xf>
    <xf numFmtId="0" fontId="13" fillId="0" borderId="17" xfId="0" applyFont="1" applyFill="1" applyBorder="1" applyAlignment="1" applyProtection="1">
      <alignment horizontal="center" vertical="center" shrinkToFit="1"/>
      <protection locked="0"/>
    </xf>
    <xf numFmtId="0" fontId="13" fillId="0" borderId="39" xfId="0" applyFont="1" applyFill="1" applyBorder="1" applyAlignment="1" applyProtection="1">
      <alignment horizontal="center" vertical="center" shrinkToFit="1"/>
      <protection locked="0"/>
    </xf>
    <xf numFmtId="0" fontId="13" fillId="0" borderId="40"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9" fillId="0" borderId="42" xfId="0" applyFont="1" applyFill="1" applyBorder="1" applyAlignment="1">
      <alignment horizontal="left" vertical="top" wrapText="1"/>
    </xf>
    <xf numFmtId="0" fontId="19" fillId="0" borderId="32" xfId="0" applyFont="1" applyFill="1" applyBorder="1" applyAlignment="1">
      <alignment horizontal="left" vertical="top" wrapText="1"/>
    </xf>
    <xf numFmtId="0" fontId="19" fillId="0" borderId="33" xfId="0" applyFont="1" applyFill="1" applyBorder="1" applyAlignment="1">
      <alignment horizontal="left" vertical="top" wrapText="1"/>
    </xf>
    <xf numFmtId="0" fontId="13" fillId="0" borderId="15" xfId="0" applyFont="1" applyFill="1" applyBorder="1" applyAlignment="1" applyProtection="1">
      <alignment horizontal="left" vertical="center" shrinkToFit="1"/>
      <protection locked="0"/>
    </xf>
    <xf numFmtId="0" fontId="13" fillId="0" borderId="15" xfId="0" applyFont="1" applyFill="1" applyBorder="1" applyAlignment="1" applyProtection="1">
      <alignment horizontal="right" vertical="center" shrinkToFit="1"/>
      <protection locked="0"/>
    </xf>
    <xf numFmtId="0" fontId="13" fillId="0" borderId="20" xfId="0"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left" vertical="center" shrinkToFit="1"/>
      <protection locked="0"/>
    </xf>
    <xf numFmtId="0" fontId="13" fillId="0" borderId="16" xfId="0" applyFont="1" applyFill="1" applyBorder="1" applyAlignment="1" applyProtection="1">
      <alignment horizontal="left" vertical="center" shrinkToFit="1"/>
      <protection locked="0"/>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7" xfId="0" applyFont="1" applyFill="1" applyBorder="1" applyAlignment="1" applyProtection="1">
      <alignment horizontal="left" vertical="top" wrapText="1"/>
      <protection locked="0"/>
    </xf>
    <xf numFmtId="0" fontId="13" fillId="0" borderId="45" xfId="0" applyFont="1" applyFill="1" applyBorder="1" applyAlignment="1" applyProtection="1">
      <alignment horizontal="left" vertical="top" wrapText="1"/>
      <protection locked="0"/>
    </xf>
    <xf numFmtId="0" fontId="13" fillId="0" borderId="48" xfId="0" applyFont="1" applyFill="1" applyBorder="1" applyAlignment="1" applyProtection="1">
      <alignment horizontal="left" vertical="top" wrapText="1"/>
      <protection locked="0"/>
    </xf>
    <xf numFmtId="0" fontId="13" fillId="0" borderId="2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shrinkToFit="1"/>
    </xf>
    <xf numFmtId="0" fontId="13" fillId="0" borderId="49" xfId="0" applyFont="1" applyFill="1" applyBorder="1" applyAlignment="1">
      <alignment horizontal="center" vertical="center" shrinkToFit="1"/>
    </xf>
    <xf numFmtId="0" fontId="13" fillId="0" borderId="1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8" fillId="0" borderId="0" xfId="0" applyFont="1" applyFill="1" applyAlignment="1">
      <alignment horizontal="left" vertical="center"/>
    </xf>
    <xf numFmtId="0" fontId="12" fillId="0" borderId="25"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20" xfId="0" applyFont="1" applyFill="1" applyBorder="1" applyAlignment="1">
      <alignment horizontal="left" vertical="center"/>
    </xf>
    <xf numFmtId="14" fontId="13" fillId="0" borderId="17" xfId="0" applyNumberFormat="1" applyFont="1" applyFill="1" applyBorder="1" applyAlignment="1" applyProtection="1">
      <alignment horizontal="left" vertical="center"/>
      <protection locked="0"/>
    </xf>
    <xf numFmtId="0" fontId="13" fillId="0" borderId="17" xfId="0" applyFont="1" applyFill="1" applyBorder="1" applyAlignment="1" applyProtection="1">
      <alignment horizontal="left" vertical="center"/>
      <protection locked="0"/>
    </xf>
    <xf numFmtId="14" fontId="13" fillId="0" borderId="15" xfId="0" applyNumberFormat="1"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0" fontId="12" fillId="0" borderId="15" xfId="0" applyFont="1" applyFill="1" applyBorder="1" applyAlignment="1">
      <alignment horizontal="center" vertical="center"/>
    </xf>
    <xf numFmtId="0" fontId="13" fillId="0" borderId="20" xfId="0" applyFont="1" applyFill="1" applyBorder="1" applyAlignment="1" applyProtection="1">
      <alignment horizontal="left" vertical="center" shrinkToFit="1"/>
      <protection locked="0"/>
    </xf>
    <xf numFmtId="0" fontId="13" fillId="0" borderId="12" xfId="0" applyFont="1" applyFill="1" applyBorder="1" applyAlignment="1">
      <alignment horizontal="left" vertical="center"/>
    </xf>
    <xf numFmtId="0" fontId="12" fillId="0" borderId="17"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13" xfId="0" applyFont="1" applyFill="1" applyBorder="1" applyAlignment="1">
      <alignment horizontal="left" vertical="center"/>
    </xf>
    <xf numFmtId="0" fontId="12" fillId="0" borderId="0" xfId="0" applyFont="1" applyFill="1" applyBorder="1" applyAlignment="1">
      <alignment vertical="center"/>
    </xf>
    <xf numFmtId="0" fontId="13" fillId="0" borderId="15" xfId="0" applyFont="1" applyFill="1" applyBorder="1" applyAlignment="1">
      <alignment vertical="center"/>
    </xf>
    <xf numFmtId="0" fontId="13" fillId="0" borderId="13" xfId="0" applyFont="1" applyFill="1" applyBorder="1" applyAlignment="1">
      <alignment vertical="center"/>
    </xf>
    <xf numFmtId="0" fontId="0" fillId="0" borderId="0" xfId="0" applyFill="1" applyAlignment="1">
      <alignment vertical="center"/>
    </xf>
    <xf numFmtId="0" fontId="13" fillId="0" borderId="0" xfId="0" applyFont="1" applyFill="1" applyAlignment="1">
      <alignment vertical="center"/>
    </xf>
    <xf numFmtId="0" fontId="3" fillId="0" borderId="0" xfId="0" applyFont="1" applyFill="1" applyAlignment="1">
      <alignment vertical="center"/>
    </xf>
    <xf numFmtId="0" fontId="13" fillId="0" borderId="17" xfId="0" applyFont="1" applyFill="1" applyBorder="1" applyAlignment="1" applyProtection="1">
      <alignment horizontal="left" shrinkToFit="1"/>
      <protection locked="0"/>
    </xf>
    <xf numFmtId="0" fontId="13" fillId="0" borderId="17" xfId="0" applyFont="1" applyFill="1" applyBorder="1" applyAlignment="1">
      <alignment horizontal="center" vertical="center"/>
    </xf>
    <xf numFmtId="0" fontId="13" fillId="0" borderId="11" xfId="0" applyFont="1" applyFill="1" applyBorder="1" applyAlignment="1">
      <alignment horizontal="left" vertical="center"/>
    </xf>
    <xf numFmtId="0" fontId="13" fillId="0" borderId="25" xfId="0" applyFont="1" applyFill="1" applyBorder="1" applyAlignment="1" applyProtection="1">
      <alignment horizontal="left" vertical="top" wrapText="1"/>
      <protection locked="0"/>
    </xf>
    <xf numFmtId="0" fontId="13" fillId="0" borderId="17" xfId="0" applyFont="1" applyFill="1" applyBorder="1" applyAlignment="1" applyProtection="1">
      <alignment horizontal="left" vertical="top" wrapText="1"/>
      <protection locked="0"/>
    </xf>
    <xf numFmtId="0" fontId="13" fillId="0" borderId="20" xfId="0" applyFont="1" applyFill="1" applyBorder="1" applyAlignment="1" applyProtection="1">
      <alignment horizontal="left" vertical="top" wrapText="1"/>
      <protection locked="0"/>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3" fillId="0" borderId="22"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43" xfId="0" applyFont="1" applyFill="1" applyBorder="1" applyAlignment="1" applyProtection="1">
      <alignment horizontal="center" vertical="center" shrinkToFit="1"/>
      <protection locked="0"/>
    </xf>
    <xf numFmtId="0" fontId="13" fillId="0" borderId="51"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shrinkToFit="1"/>
    </xf>
    <xf numFmtId="0" fontId="13" fillId="0" borderId="52" xfId="0" applyFont="1" applyFill="1" applyBorder="1" applyAlignment="1">
      <alignment horizontal="center" vertical="center" shrinkToFit="1"/>
    </xf>
    <xf numFmtId="0" fontId="13" fillId="0" borderId="19" xfId="0" applyFont="1" applyFill="1" applyBorder="1" applyAlignment="1">
      <alignment horizontal="center" vertical="center" wrapText="1"/>
    </xf>
    <xf numFmtId="0" fontId="13" fillId="0" borderId="40" xfId="0" applyFont="1" applyFill="1" applyBorder="1" applyAlignment="1">
      <alignment horizontal="left" vertical="top"/>
    </xf>
    <xf numFmtId="0" fontId="13" fillId="0" borderId="32" xfId="0" applyFont="1" applyFill="1" applyBorder="1" applyAlignment="1">
      <alignment horizontal="left" vertical="top"/>
    </xf>
    <xf numFmtId="0" fontId="13" fillId="0" borderId="41" xfId="0" applyFont="1" applyFill="1" applyBorder="1" applyAlignment="1">
      <alignment horizontal="left" vertical="top"/>
    </xf>
    <xf numFmtId="0" fontId="13" fillId="0" borderId="44" xfId="0" applyFont="1" applyFill="1" applyBorder="1" applyAlignment="1">
      <alignment horizontal="left" vertical="top"/>
    </xf>
    <xf numFmtId="0" fontId="13" fillId="0" borderId="45" xfId="0" applyFont="1" applyFill="1" applyBorder="1" applyAlignment="1">
      <alignment horizontal="left" vertical="top"/>
    </xf>
    <xf numFmtId="0" fontId="13" fillId="0" borderId="46" xfId="0" applyFont="1" applyFill="1" applyBorder="1" applyAlignment="1">
      <alignment horizontal="left" vertical="top"/>
    </xf>
    <xf numFmtId="0" fontId="23" fillId="0" borderId="42" xfId="0" applyFont="1" applyFill="1" applyBorder="1" applyAlignment="1">
      <alignment horizontal="left" vertical="top" wrapText="1"/>
    </xf>
    <xf numFmtId="0" fontId="23" fillId="0" borderId="32" xfId="0" applyFont="1" applyFill="1" applyBorder="1" applyAlignment="1">
      <alignment horizontal="left" vertical="top" wrapText="1"/>
    </xf>
    <xf numFmtId="0" fontId="13" fillId="0" borderId="15" xfId="0" applyFont="1" applyFill="1" applyBorder="1" applyAlignment="1" applyProtection="1">
      <alignment horizontal="left" vertical="top" wrapText="1"/>
      <protection locked="0"/>
    </xf>
    <xf numFmtId="0" fontId="28" fillId="0" borderId="0" xfId="0" applyFont="1" applyFill="1" applyBorder="1" applyAlignment="1">
      <alignment horizontal="center" vertical="center"/>
    </xf>
    <xf numFmtId="14" fontId="73" fillId="0" borderId="0" xfId="0" applyNumberFormat="1" applyFont="1" applyFill="1" applyBorder="1" applyAlignment="1" applyProtection="1">
      <alignment horizontal="left" vertical="center"/>
      <protection locked="0"/>
    </xf>
    <xf numFmtId="14" fontId="13" fillId="0" borderId="17" xfId="0" applyNumberFormat="1" applyFont="1" applyFill="1" applyBorder="1" applyAlignment="1" applyProtection="1">
      <alignment horizontal="center" vertical="center"/>
      <protection locked="0"/>
    </xf>
    <xf numFmtId="0" fontId="27" fillId="0" borderId="13" xfId="0" applyFont="1" applyFill="1" applyBorder="1" applyAlignment="1">
      <alignment horizontal="right" vertical="center"/>
    </xf>
    <xf numFmtId="0" fontId="27" fillId="0" borderId="0" xfId="0" applyFont="1" applyFill="1" applyBorder="1" applyAlignment="1">
      <alignment horizontal="right" vertical="center"/>
    </xf>
    <xf numFmtId="0" fontId="13" fillId="0" borderId="10"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0" xfId="0" applyFont="1" applyFill="1" applyBorder="1" applyAlignment="1">
      <alignment horizontal="left" vertical="center" shrinkToFit="1"/>
    </xf>
    <xf numFmtId="0" fontId="13" fillId="0" borderId="17" xfId="0"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5" xfId="0" applyFont="1" applyFill="1" applyBorder="1" applyAlignment="1">
      <alignment horizontal="right" vertical="center"/>
    </xf>
    <xf numFmtId="0" fontId="13" fillId="0" borderId="15" xfId="0" applyFont="1" applyFill="1" applyBorder="1" applyAlignment="1">
      <alignment horizontal="left" vertical="center"/>
    </xf>
    <xf numFmtId="0" fontId="12" fillId="0" borderId="0" xfId="0" applyFont="1" applyFill="1" applyAlignment="1">
      <alignment horizontal="left" vertical="center"/>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2" fillId="0" borderId="53" xfId="0" applyFont="1" applyFill="1" applyBorder="1" applyAlignment="1">
      <alignment horizontal="left" vertical="center"/>
    </xf>
    <xf numFmtId="0" fontId="12" fillId="0" borderId="54" xfId="0" applyFont="1" applyFill="1" applyBorder="1" applyAlignment="1">
      <alignment horizontal="left" vertical="center"/>
    </xf>
    <xf numFmtId="0" fontId="12" fillId="0" borderId="55" xfId="0" applyFont="1" applyFill="1" applyBorder="1" applyAlignment="1">
      <alignment horizontal="left" vertical="center"/>
    </xf>
    <xf numFmtId="0" fontId="12" fillId="0" borderId="56" xfId="0" applyFont="1" applyFill="1" applyBorder="1" applyAlignment="1" applyProtection="1">
      <alignment horizontal="left" vertical="top" wrapText="1"/>
      <protection locked="0"/>
    </xf>
    <xf numFmtId="0" fontId="12" fillId="0" borderId="57" xfId="0" applyFont="1" applyFill="1" applyBorder="1" applyAlignment="1" applyProtection="1">
      <alignment horizontal="left" vertical="top" wrapText="1"/>
      <protection locked="0"/>
    </xf>
    <xf numFmtId="0" fontId="12" fillId="0" borderId="58"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12" xfId="0" applyFont="1" applyFill="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top" wrapText="1"/>
      <protection locked="0"/>
    </xf>
    <xf numFmtId="0" fontId="12" fillId="0" borderId="16" xfId="0" applyFont="1" applyFill="1" applyBorder="1" applyAlignment="1" applyProtection="1">
      <alignment horizontal="left" vertical="top" wrapText="1"/>
      <protection locked="0"/>
    </xf>
    <xf numFmtId="0" fontId="12" fillId="0" borderId="17"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0" fontId="13" fillId="0" borderId="16" xfId="0" applyFont="1" applyFill="1" applyBorder="1" applyAlignment="1" applyProtection="1">
      <alignment horizontal="left" vertical="center" wrapText="1"/>
      <protection locked="0"/>
    </xf>
    <xf numFmtId="0" fontId="13" fillId="0" borderId="15" xfId="0" applyFont="1" applyFill="1" applyBorder="1" applyAlignment="1" applyProtection="1">
      <alignment vertical="center"/>
      <protection locked="0"/>
    </xf>
    <xf numFmtId="0" fontId="13" fillId="0" borderId="14" xfId="0" applyFont="1" applyFill="1" applyBorder="1" applyAlignment="1">
      <alignment horizontal="left" vertical="center"/>
    </xf>
    <xf numFmtId="0" fontId="13" fillId="0" borderId="19" xfId="0" applyFont="1" applyFill="1" applyBorder="1" applyAlignment="1">
      <alignment horizontal="distributed" vertical="center"/>
    </xf>
    <xf numFmtId="0" fontId="13" fillId="0" borderId="10" xfId="0" applyFont="1" applyFill="1" applyBorder="1" applyAlignment="1">
      <alignment horizontal="distributed" vertical="center"/>
    </xf>
    <xf numFmtId="0" fontId="13" fillId="0" borderId="13"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1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5" fillId="0" borderId="0" xfId="0" applyFont="1" applyFill="1" applyBorder="1" applyAlignment="1">
      <alignment horizontal="left" vertical="center"/>
    </xf>
    <xf numFmtId="0" fontId="10" fillId="0" borderId="17" xfId="0" applyFont="1" applyFill="1" applyBorder="1" applyAlignment="1" applyProtection="1">
      <alignment horizontal="left" vertical="center"/>
      <protection locked="0"/>
    </xf>
    <xf numFmtId="0" fontId="25" fillId="0" borderId="10" xfId="43" applyFont="1" applyFill="1" applyBorder="1" applyAlignment="1" applyProtection="1">
      <alignment horizontal="center" vertical="center"/>
      <protection/>
    </xf>
    <xf numFmtId="0" fontId="13" fillId="0" borderId="16" xfId="0" applyFont="1" applyFill="1" applyBorder="1" applyAlignment="1">
      <alignment horizontal="left" vertical="center"/>
    </xf>
    <xf numFmtId="0" fontId="13" fillId="0" borderId="0" xfId="0" applyFont="1" applyFill="1" applyAlignment="1">
      <alignment horizontal="center" vertical="center"/>
    </xf>
    <xf numFmtId="14" fontId="13" fillId="0" borderId="15" xfId="0" applyNumberFormat="1" applyFont="1" applyFill="1" applyBorder="1" applyAlignment="1" applyProtection="1">
      <alignment horizontal="center" vertical="center"/>
      <protection locked="0"/>
    </xf>
    <xf numFmtId="0" fontId="14" fillId="0" borderId="0" xfId="0" applyFont="1" applyFill="1" applyAlignment="1">
      <alignment horizontal="center" vertical="center"/>
    </xf>
    <xf numFmtId="0" fontId="13" fillId="0" borderId="19"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13" fillId="0" borderId="13" xfId="0" applyFont="1" applyFill="1" applyBorder="1" applyAlignment="1">
      <alignment horizontal="left" vertical="center" shrinkToFit="1"/>
    </xf>
    <xf numFmtId="0" fontId="13" fillId="0" borderId="10" xfId="0" applyFont="1" applyFill="1" applyBorder="1" applyAlignment="1">
      <alignment vertical="center"/>
    </xf>
    <xf numFmtId="0" fontId="0" fillId="0" borderId="10" xfId="0" applyFill="1" applyBorder="1" applyAlignment="1">
      <alignment vertical="center"/>
    </xf>
    <xf numFmtId="0" fontId="25" fillId="0" borderId="0" xfId="43" applyFont="1" applyFill="1" applyBorder="1" applyAlignment="1" applyProtection="1">
      <alignment horizontal="center" vertical="center"/>
      <protection/>
    </xf>
    <xf numFmtId="0" fontId="20" fillId="0" borderId="0" xfId="0" applyFont="1" applyFill="1" applyAlignment="1">
      <alignment horizontal="left" vertical="center"/>
    </xf>
    <xf numFmtId="0" fontId="13" fillId="0" borderId="25"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5" xfId="0" applyFont="1" applyFill="1" applyBorder="1" applyAlignment="1">
      <alignment horizontal="left" vertic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13" fillId="0" borderId="17" xfId="0" applyFont="1" applyFill="1" applyBorder="1" applyAlignment="1" applyProtection="1">
      <alignment vertical="center" shrinkToFit="1"/>
      <protection locked="0"/>
    </xf>
    <xf numFmtId="0" fontId="13" fillId="0" borderId="20" xfId="0" applyFont="1" applyFill="1" applyBorder="1" applyAlignment="1" applyProtection="1">
      <alignment vertical="center" shrinkToFit="1"/>
      <protection locked="0"/>
    </xf>
    <xf numFmtId="0" fontId="15" fillId="0" borderId="10" xfId="0" applyFont="1" applyFill="1" applyBorder="1" applyAlignment="1">
      <alignment horizontal="left"/>
    </xf>
    <xf numFmtId="0" fontId="12" fillId="0" borderId="0" xfId="0" applyFont="1" applyFill="1" applyAlignment="1">
      <alignment horizontal="center" vertical="center"/>
    </xf>
    <xf numFmtId="0" fontId="4" fillId="0" borderId="14" xfId="0" applyFont="1" applyFill="1" applyBorder="1" applyAlignment="1">
      <alignment vertical="top" wrapText="1"/>
    </xf>
    <xf numFmtId="0" fontId="4" fillId="0" borderId="16" xfId="0" applyFont="1" applyFill="1" applyBorder="1" applyAlignment="1">
      <alignment vertical="top" wrapText="1"/>
    </xf>
    <xf numFmtId="0" fontId="4" fillId="0" borderId="19"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36" xfId="0" applyFont="1" applyFill="1" applyBorder="1" applyAlignment="1">
      <alignment horizontal="justify" vertical="top" wrapText="1"/>
    </xf>
    <xf numFmtId="0" fontId="4" fillId="0" borderId="19" xfId="0" applyFont="1" applyFill="1" applyBorder="1" applyAlignment="1">
      <alignment vertical="top" wrapText="1"/>
    </xf>
    <xf numFmtId="0" fontId="4" fillId="0" borderId="11" xfId="0" applyFont="1" applyFill="1" applyBorder="1" applyAlignment="1">
      <alignment vertical="top" wrapText="1"/>
    </xf>
    <xf numFmtId="0" fontId="4" fillId="0" borderId="13" xfId="0" applyFont="1" applyFill="1" applyBorder="1" applyAlignment="1">
      <alignment vertical="top" wrapText="1"/>
    </xf>
    <xf numFmtId="0" fontId="4" fillId="0" borderId="12" xfId="0" applyFont="1" applyFill="1" applyBorder="1" applyAlignment="1">
      <alignment vertical="top" wrapText="1"/>
    </xf>
    <xf numFmtId="0" fontId="4" fillId="0" borderId="35" xfId="0" applyFont="1" applyFill="1" applyBorder="1" applyAlignment="1">
      <alignment horizontal="justify" vertical="top" wrapText="1"/>
    </xf>
    <xf numFmtId="0" fontId="4" fillId="0" borderId="21" xfId="0" applyFont="1" applyFill="1" applyBorder="1" applyAlignment="1">
      <alignment horizontal="justify" vertical="top" wrapText="1"/>
    </xf>
    <xf numFmtId="0" fontId="4" fillId="0" borderId="37" xfId="0" applyFont="1" applyFill="1" applyBorder="1" applyAlignment="1">
      <alignment horizontal="justify" vertical="top" wrapText="1"/>
    </xf>
    <xf numFmtId="0" fontId="4" fillId="0" borderId="12" xfId="0" applyFont="1" applyFill="1" applyBorder="1" applyAlignment="1">
      <alignment horizontal="left" vertical="top" wrapText="1"/>
    </xf>
    <xf numFmtId="0" fontId="5" fillId="0" borderId="12"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35" xfId="0" applyFont="1" applyFill="1" applyBorder="1" applyAlignment="1">
      <alignment vertical="top" wrapText="1"/>
    </xf>
    <xf numFmtId="0" fontId="4" fillId="0" borderId="21" xfId="0" applyFont="1" applyFill="1" applyBorder="1" applyAlignment="1">
      <alignment vertical="top" wrapText="1"/>
    </xf>
    <xf numFmtId="0" fontId="4" fillId="0" borderId="37" xfId="0" applyFont="1" applyFill="1" applyBorder="1" applyAlignment="1">
      <alignment vertical="top" wrapText="1"/>
    </xf>
    <xf numFmtId="0" fontId="5" fillId="0" borderId="14" xfId="0" applyFont="1" applyFill="1" applyBorder="1" applyAlignment="1">
      <alignment vertical="top" wrapText="1"/>
    </xf>
    <xf numFmtId="0" fontId="5" fillId="0" borderId="16" xfId="0" applyFont="1" applyFill="1" applyBorder="1" applyAlignment="1">
      <alignment vertical="top" wrapText="1"/>
    </xf>
    <xf numFmtId="0" fontId="4" fillId="0" borderId="16" xfId="0" applyFont="1" applyFill="1" applyBorder="1" applyAlignment="1">
      <alignment horizontal="left" vertical="top" wrapText="1"/>
    </xf>
    <xf numFmtId="0" fontId="4" fillId="0" borderId="36" xfId="0" applyFont="1" applyFill="1" applyBorder="1" applyAlignment="1">
      <alignment horizontal="center" vertical="top" wrapText="1"/>
    </xf>
    <xf numFmtId="0" fontId="4" fillId="0" borderId="36" xfId="0" applyFont="1" applyFill="1" applyBorder="1" applyAlignment="1">
      <alignment vertical="top" wrapText="1"/>
    </xf>
    <xf numFmtId="0" fontId="4" fillId="0" borderId="35"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37" xfId="0" applyFont="1" applyFill="1" applyBorder="1" applyAlignment="1">
      <alignment horizontal="left" vertical="top" wrapText="1"/>
    </xf>
    <xf numFmtId="0" fontId="72" fillId="0" borderId="25" xfId="0" applyFont="1" applyBorder="1" applyAlignment="1">
      <alignment vertical="top" wrapText="1"/>
    </xf>
    <xf numFmtId="0" fontId="75" fillId="0" borderId="20" xfId="0" applyFont="1" applyBorder="1" applyAlignment="1">
      <alignment vertical="top" wrapText="1"/>
    </xf>
    <xf numFmtId="0" fontId="1" fillId="0" borderId="0" xfId="0" applyFont="1" applyFill="1" applyBorder="1" applyAlignment="1">
      <alignment horizontal="center" vertical="center"/>
    </xf>
    <xf numFmtId="0" fontId="25" fillId="0" borderId="15" xfId="43" applyFont="1" applyFill="1" applyBorder="1" applyAlignment="1" applyProtection="1">
      <alignment horizontal="center" vertical="center"/>
      <protection/>
    </xf>
    <xf numFmtId="0" fontId="13" fillId="0" borderId="0" xfId="0" applyFont="1" applyBorder="1" applyAlignment="1">
      <alignment vertical="center"/>
    </xf>
    <xf numFmtId="0" fontId="0" fillId="0" borderId="0" xfId="0" applyBorder="1" applyAlignment="1">
      <alignment vertical="center"/>
    </xf>
    <xf numFmtId="0" fontId="13" fillId="0" borderId="40"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41" xfId="0" applyFont="1" applyBorder="1" applyAlignment="1">
      <alignment horizontal="center" vertical="center" wrapText="1"/>
    </xf>
    <xf numFmtId="0" fontId="19" fillId="0" borderId="42" xfId="0" applyFont="1" applyBorder="1" applyAlignment="1">
      <alignment horizontal="left" vertical="top" wrapText="1"/>
    </xf>
    <xf numFmtId="0" fontId="19" fillId="0" borderId="32" xfId="0" applyFont="1" applyBorder="1" applyAlignment="1">
      <alignment horizontal="left" vertical="top" wrapText="1"/>
    </xf>
    <xf numFmtId="0" fontId="19" fillId="0" borderId="33" xfId="0" applyFont="1" applyBorder="1" applyAlignment="1">
      <alignment horizontal="left" vertical="top" wrapText="1"/>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7" xfId="0" applyFont="1" applyBorder="1" applyAlignment="1" applyProtection="1">
      <alignment horizontal="left" vertical="top" wrapText="1"/>
      <protection locked="0"/>
    </xf>
    <xf numFmtId="0" fontId="13" fillId="0" borderId="45" xfId="0" applyFont="1" applyBorder="1" applyAlignment="1" applyProtection="1">
      <alignment horizontal="left" vertical="top" wrapText="1"/>
      <protection locked="0"/>
    </xf>
    <xf numFmtId="0" fontId="13" fillId="0" borderId="48" xfId="0" applyFont="1" applyBorder="1" applyAlignment="1" applyProtection="1">
      <alignment horizontal="left" vertical="top" wrapText="1"/>
      <protection locked="0"/>
    </xf>
    <xf numFmtId="0" fontId="13" fillId="0" borderId="15" xfId="0" applyFont="1" applyBorder="1" applyAlignment="1" applyProtection="1">
      <alignment horizontal="right" vertical="center" shrinkToFit="1"/>
      <protection locked="0"/>
    </xf>
    <xf numFmtId="0" fontId="13" fillId="0" borderId="15" xfId="0" applyFont="1" applyBorder="1" applyAlignment="1" applyProtection="1">
      <alignment horizontal="left" vertical="center" shrinkToFit="1"/>
      <protection locked="0"/>
    </xf>
    <xf numFmtId="0" fontId="20" fillId="0" borderId="0" xfId="0" applyFont="1" applyAlignment="1">
      <alignment horizontal="left" vertical="center"/>
    </xf>
    <xf numFmtId="0" fontId="13" fillId="0" borderId="17" xfId="0" applyFont="1" applyBorder="1" applyAlignment="1" applyProtection="1">
      <alignment horizontal="center" vertical="center" shrinkToFit="1"/>
      <protection locked="0"/>
    </xf>
    <xf numFmtId="0" fontId="13" fillId="0" borderId="17" xfId="0" applyFont="1" applyBorder="1" applyAlignment="1" applyProtection="1">
      <alignment horizontal="left" vertical="center" shrinkToFit="1"/>
      <protection locked="0"/>
    </xf>
    <xf numFmtId="0" fontId="13" fillId="0" borderId="43" xfId="0" applyFont="1" applyBorder="1" applyAlignment="1" applyProtection="1">
      <alignment horizontal="left" vertical="center" shrinkToFit="1"/>
      <protection locked="0"/>
    </xf>
    <xf numFmtId="0" fontId="13" fillId="0" borderId="16" xfId="0" applyFont="1" applyBorder="1" applyAlignment="1" applyProtection="1">
      <alignment horizontal="left" vertical="center" shrinkToFit="1"/>
      <protection locked="0"/>
    </xf>
    <xf numFmtId="0" fontId="13" fillId="0" borderId="25" xfId="0" applyFont="1" applyBorder="1" applyAlignment="1">
      <alignment horizontal="left" vertical="center" wrapText="1"/>
    </xf>
    <xf numFmtId="0" fontId="13" fillId="0" borderId="17" xfId="0" applyFont="1" applyBorder="1" applyAlignment="1">
      <alignment horizontal="left" vertical="center" wrapText="1"/>
    </xf>
    <xf numFmtId="0" fontId="13" fillId="0" borderId="20" xfId="0" applyFont="1" applyBorder="1" applyAlignment="1">
      <alignment horizontal="left" vertical="center" wrapText="1"/>
    </xf>
    <xf numFmtId="0" fontId="13" fillId="0" borderId="10" xfId="0" applyFont="1" applyBorder="1" applyAlignment="1">
      <alignment horizontal="center" vertical="center"/>
    </xf>
    <xf numFmtId="0" fontId="13" fillId="0" borderId="2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0" xfId="0" applyFont="1" applyBorder="1" applyAlignment="1">
      <alignment horizontal="center" vertical="center"/>
    </xf>
    <xf numFmtId="0" fontId="13" fillId="0" borderId="12" xfId="0" applyFont="1" applyBorder="1" applyAlignment="1">
      <alignment horizontal="center" vertical="center" shrinkToFit="1"/>
    </xf>
    <xf numFmtId="0" fontId="12" fillId="0" borderId="15" xfId="0" applyFont="1" applyBorder="1" applyAlignment="1">
      <alignment horizontal="center" vertical="center"/>
    </xf>
    <xf numFmtId="0" fontId="18" fillId="0" borderId="0" xfId="0" applyFont="1" applyAlignment="1">
      <alignment horizontal="left" vertical="center"/>
    </xf>
    <xf numFmtId="0" fontId="12" fillId="0" borderId="25" xfId="0" applyFont="1" applyBorder="1" applyAlignment="1">
      <alignment horizontal="left" vertical="center"/>
    </xf>
    <xf numFmtId="0" fontId="12" fillId="0" borderId="17" xfId="0" applyFont="1" applyBorder="1" applyAlignment="1">
      <alignment horizontal="left" vertical="center"/>
    </xf>
    <xf numFmtId="0" fontId="12" fillId="0" borderId="20" xfId="0" applyFont="1" applyBorder="1" applyAlignment="1">
      <alignment horizontal="left" vertical="center"/>
    </xf>
    <xf numFmtId="0" fontId="13" fillId="0" borderId="27" xfId="0" applyFont="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9"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0" xfId="0" applyFont="1" applyBorder="1" applyAlignment="1">
      <alignment horizontal="left" vertical="center"/>
    </xf>
    <xf numFmtId="14" fontId="13" fillId="0" borderId="17" xfId="0" applyNumberFormat="1"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14" fontId="13" fillId="0" borderId="15" xfId="0" applyNumberFormat="1" applyFont="1" applyBorder="1" applyAlignment="1" applyProtection="1">
      <alignment horizontal="left" vertical="center"/>
      <protection locked="0"/>
    </xf>
    <xf numFmtId="0" fontId="13" fillId="0" borderId="0"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pplyProtection="1">
      <alignment horizontal="left" vertical="center" shrinkToFit="1"/>
      <protection locked="0"/>
    </xf>
    <xf numFmtId="0" fontId="13" fillId="0" borderId="25" xfId="0" applyFont="1" applyBorder="1" applyAlignment="1">
      <alignment horizontal="left" vertical="center"/>
    </xf>
    <xf numFmtId="0" fontId="13" fillId="0" borderId="17" xfId="0" applyFont="1" applyBorder="1" applyAlignment="1">
      <alignment horizontal="left" vertical="center"/>
    </xf>
    <xf numFmtId="0" fontId="13" fillId="0" borderId="25"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2" fillId="0" borderId="0" xfId="0" applyFont="1" applyBorder="1" applyAlignment="1">
      <alignment horizontal="left" vertical="center"/>
    </xf>
    <xf numFmtId="0" fontId="13" fillId="0" borderId="12" xfId="0" applyFont="1" applyBorder="1" applyAlignment="1">
      <alignment horizontal="left" vertical="center"/>
    </xf>
    <xf numFmtId="0" fontId="13" fillId="0" borderId="17" xfId="0" applyFont="1" applyBorder="1" applyAlignment="1">
      <alignment horizontal="center" vertical="center"/>
    </xf>
    <xf numFmtId="0" fontId="13" fillId="0" borderId="13" xfId="0" applyFont="1" applyBorder="1" applyAlignment="1">
      <alignment horizontal="left" vertical="center"/>
    </xf>
    <xf numFmtId="0" fontId="17" fillId="0" borderId="10" xfId="0" applyFont="1" applyBorder="1" applyAlignment="1">
      <alignment horizontal="left"/>
    </xf>
    <xf numFmtId="0" fontId="13" fillId="0" borderId="10" xfId="0" applyFont="1" applyBorder="1" applyAlignment="1">
      <alignment horizontal="left"/>
    </xf>
    <xf numFmtId="0" fontId="12" fillId="0" borderId="0" xfId="0" applyFont="1" applyAlignment="1">
      <alignment horizontal="center" vertical="center"/>
    </xf>
    <xf numFmtId="0" fontId="13" fillId="0" borderId="15" xfId="0"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protection locked="0"/>
    </xf>
    <xf numFmtId="0" fontId="12" fillId="0" borderId="0" xfId="0" applyFont="1" applyBorder="1" applyAlignment="1">
      <alignment vertical="center"/>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20" xfId="0" applyFont="1" applyBorder="1" applyAlignment="1" applyProtection="1">
      <alignment horizontal="center" vertical="center" shrinkToFit="1"/>
      <protection locked="0"/>
    </xf>
    <xf numFmtId="0" fontId="13" fillId="0" borderId="40" xfId="0" applyFont="1" applyBorder="1" applyAlignment="1">
      <alignment horizontal="left" vertical="top"/>
    </xf>
    <xf numFmtId="0" fontId="13" fillId="0" borderId="32" xfId="0" applyFont="1" applyBorder="1" applyAlignment="1">
      <alignment horizontal="left" vertical="top"/>
    </xf>
    <xf numFmtId="0" fontId="13" fillId="0" borderId="41" xfId="0" applyFont="1" applyBorder="1" applyAlignment="1">
      <alignment horizontal="left" vertical="top"/>
    </xf>
    <xf numFmtId="0" fontId="23" fillId="0" borderId="42" xfId="0" applyFont="1" applyBorder="1" applyAlignment="1">
      <alignment horizontal="left" vertical="top" wrapText="1"/>
    </xf>
    <xf numFmtId="0" fontId="23" fillId="0" borderId="32" xfId="0" applyFont="1" applyBorder="1" applyAlignment="1">
      <alignment horizontal="left" vertical="top" wrapText="1"/>
    </xf>
    <xf numFmtId="0" fontId="13" fillId="0" borderId="44" xfId="0" applyFont="1" applyBorder="1" applyAlignment="1">
      <alignment horizontal="left" vertical="top"/>
    </xf>
    <xf numFmtId="0" fontId="13" fillId="0" borderId="45" xfId="0" applyFont="1" applyBorder="1" applyAlignment="1">
      <alignment horizontal="left" vertical="top"/>
    </xf>
    <xf numFmtId="0" fontId="13" fillId="0" borderId="46" xfId="0" applyFont="1" applyBorder="1" applyAlignment="1">
      <alignment horizontal="left" vertical="top"/>
    </xf>
    <xf numFmtId="0" fontId="13" fillId="0" borderId="47" xfId="0" applyFont="1" applyBorder="1" applyAlignment="1">
      <alignment horizontal="left" vertical="top" wrapText="1"/>
    </xf>
    <xf numFmtId="0" fontId="13" fillId="0" borderId="45" xfId="0" applyFont="1" applyBorder="1" applyAlignment="1">
      <alignment horizontal="left" vertical="top" wrapText="1"/>
    </xf>
    <xf numFmtId="0" fontId="13" fillId="0" borderId="48" xfId="0" applyFont="1" applyBorder="1" applyAlignment="1">
      <alignment horizontal="left" vertical="top" wrapText="1"/>
    </xf>
    <xf numFmtId="0" fontId="13" fillId="0" borderId="11" xfId="0" applyFont="1" applyBorder="1" applyAlignment="1">
      <alignment horizontal="left" vertical="center"/>
    </xf>
    <xf numFmtId="0" fontId="13" fillId="0" borderId="19" xfId="0" applyFont="1" applyBorder="1" applyAlignment="1">
      <alignment horizontal="center" vertical="center" wrapText="1"/>
    </xf>
    <xf numFmtId="0" fontId="13" fillId="0" borderId="22"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38" xfId="0" applyFont="1" applyBorder="1" applyAlignment="1" applyProtection="1">
      <alignment horizontal="center" vertical="center" shrinkToFit="1"/>
      <protection locked="0"/>
    </xf>
    <xf numFmtId="0" fontId="13" fillId="0" borderId="39" xfId="0" applyFont="1" applyBorder="1" applyAlignment="1" applyProtection="1">
      <alignment horizontal="center" vertical="center" shrinkToFit="1"/>
      <protection locked="0"/>
    </xf>
    <xf numFmtId="0" fontId="13" fillId="0" borderId="15" xfId="0" applyFont="1" applyBorder="1" applyAlignment="1" applyProtection="1">
      <alignment horizontal="left" vertical="center"/>
      <protection locked="0"/>
    </xf>
    <xf numFmtId="0" fontId="13" fillId="0" borderId="15" xfId="0" applyFont="1" applyBorder="1" applyAlignment="1" applyProtection="1">
      <alignment horizontal="right" vertical="center"/>
      <protection locked="0"/>
    </xf>
    <xf numFmtId="0" fontId="13" fillId="0" borderId="43"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3" fillId="0" borderId="11" xfId="0" applyFont="1" applyBorder="1" applyAlignment="1">
      <alignment horizontal="center" vertical="center" shrinkToFit="1"/>
    </xf>
    <xf numFmtId="0" fontId="13" fillId="0" borderId="43" xfId="0" applyFont="1" applyBorder="1" applyAlignment="1" applyProtection="1">
      <alignment horizontal="center" vertical="center" shrinkToFit="1"/>
      <protection locked="0"/>
    </xf>
    <xf numFmtId="0" fontId="13" fillId="0" borderId="51" xfId="0" applyFont="1" applyBorder="1" applyAlignment="1" applyProtection="1">
      <alignment horizontal="center" vertical="center" shrinkToFit="1"/>
      <protection locked="0"/>
    </xf>
    <xf numFmtId="0" fontId="13" fillId="0" borderId="10" xfId="0" applyFont="1" applyBorder="1" applyAlignment="1">
      <alignment horizontal="right" vertical="center"/>
    </xf>
    <xf numFmtId="0" fontId="13" fillId="0" borderId="0" xfId="0" applyFont="1" applyBorder="1" applyAlignment="1">
      <alignment horizontal="right" vertical="center"/>
    </xf>
    <xf numFmtId="14" fontId="13" fillId="0" borderId="17" xfId="0" applyNumberFormat="1" applyFont="1" applyBorder="1" applyAlignment="1" applyProtection="1">
      <alignment horizontal="center" vertical="center"/>
      <protection locked="0"/>
    </xf>
    <xf numFmtId="0" fontId="13" fillId="0" borderId="10" xfId="0" applyFont="1" applyBorder="1" applyAlignment="1">
      <alignment vertical="center"/>
    </xf>
    <xf numFmtId="0" fontId="0" fillId="0" borderId="10" xfId="0" applyBorder="1" applyAlignment="1">
      <alignment vertical="center"/>
    </xf>
    <xf numFmtId="0" fontId="13" fillId="0" borderId="0" xfId="0" applyFont="1" applyBorder="1" applyAlignment="1">
      <alignment horizontal="left" vertical="center" shrinkToFit="1"/>
    </xf>
    <xf numFmtId="0" fontId="13" fillId="0" borderId="15" xfId="0" applyFont="1" applyBorder="1" applyAlignment="1" applyProtection="1">
      <alignment horizontal="left" vertical="top" wrapText="1"/>
      <protection locked="0"/>
    </xf>
    <xf numFmtId="0" fontId="13" fillId="0" borderId="17" xfId="0" applyFont="1" applyBorder="1" applyAlignment="1" applyProtection="1">
      <alignment horizontal="center" vertical="center"/>
      <protection locked="0"/>
    </xf>
    <xf numFmtId="0" fontId="13" fillId="0" borderId="15" xfId="0" applyFont="1" applyBorder="1" applyAlignment="1">
      <alignment horizontal="right" vertical="center"/>
    </xf>
    <xf numFmtId="0" fontId="13" fillId="0" borderId="17" xfId="0" applyFont="1" applyBorder="1" applyAlignment="1" applyProtection="1">
      <alignment horizontal="left" vertical="center" wrapText="1"/>
      <protection locked="0"/>
    </xf>
    <xf numFmtId="0" fontId="13" fillId="0" borderId="15" xfId="0" applyFont="1" applyBorder="1" applyAlignment="1">
      <alignment horizontal="left" vertical="center"/>
    </xf>
    <xf numFmtId="0" fontId="12" fillId="0" borderId="0" xfId="0" applyFont="1" applyAlignment="1">
      <alignment horizontal="lef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6" xfId="0" applyFont="1" applyBorder="1" applyAlignment="1">
      <alignment horizontal="center" vertical="center" wrapText="1"/>
    </xf>
    <xf numFmtId="0" fontId="12" fillId="0" borderId="53" xfId="0" applyFont="1" applyBorder="1" applyAlignment="1">
      <alignment horizontal="left" vertical="center"/>
    </xf>
    <xf numFmtId="0" fontId="12" fillId="0" borderId="54" xfId="0" applyFont="1" applyBorder="1" applyAlignment="1">
      <alignment horizontal="left" vertical="center"/>
    </xf>
    <xf numFmtId="0" fontId="12" fillId="0" borderId="55" xfId="0" applyFont="1" applyBorder="1" applyAlignment="1">
      <alignment horizontal="left" vertical="center"/>
    </xf>
    <xf numFmtId="0" fontId="12" fillId="0" borderId="56" xfId="0" applyFont="1" applyBorder="1" applyAlignment="1" applyProtection="1">
      <alignment horizontal="left" vertical="top" wrapText="1"/>
      <protection locked="0"/>
    </xf>
    <xf numFmtId="0" fontId="12" fillId="0" borderId="57" xfId="0" applyFont="1" applyBorder="1" applyAlignment="1" applyProtection="1">
      <alignment horizontal="left" vertical="top" wrapText="1"/>
      <protection locked="0"/>
    </xf>
    <xf numFmtId="0" fontId="12" fillId="0" borderId="58"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2" fillId="0" borderId="17" xfId="0" applyFont="1" applyBorder="1" applyAlignment="1" applyProtection="1">
      <alignment horizontal="left" vertical="center"/>
      <protection locked="0"/>
    </xf>
    <xf numFmtId="0" fontId="13" fillId="0" borderId="1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14" fontId="13" fillId="0" borderId="15" xfId="0" applyNumberFormat="1" applyFont="1" applyBorder="1" applyAlignment="1" applyProtection="1">
      <alignment horizontal="center" vertical="center"/>
      <protection locked="0"/>
    </xf>
    <xf numFmtId="0" fontId="13" fillId="0" borderId="13" xfId="0" applyFont="1" applyBorder="1" applyAlignment="1">
      <alignment horizontal="distributed" vertical="center"/>
    </xf>
    <xf numFmtId="0" fontId="13" fillId="0" borderId="0" xfId="0" applyFont="1" applyBorder="1" applyAlignment="1">
      <alignment horizontal="distributed" vertical="center"/>
    </xf>
    <xf numFmtId="0" fontId="24" fillId="0" borderId="15" xfId="43" applyBorder="1" applyAlignment="1" applyProtection="1">
      <alignment vertical="center"/>
      <protection locked="0"/>
    </xf>
    <xf numFmtId="0" fontId="13" fillId="0" borderId="15" xfId="0" applyFont="1" applyBorder="1" applyAlignment="1" applyProtection="1">
      <alignment vertical="center"/>
      <protection locked="0"/>
    </xf>
    <xf numFmtId="0" fontId="13" fillId="0" borderId="19" xfId="0" applyFont="1" applyBorder="1" applyAlignment="1">
      <alignment horizontal="distributed" vertical="center"/>
    </xf>
    <xf numFmtId="0" fontId="13" fillId="0" borderId="10" xfId="0" applyFont="1" applyBorder="1" applyAlignment="1">
      <alignment horizontal="distributed" vertical="center"/>
    </xf>
    <xf numFmtId="0" fontId="13" fillId="0" borderId="14" xfId="0" applyFont="1" applyBorder="1" applyAlignment="1">
      <alignment horizontal="left" vertical="center"/>
    </xf>
    <xf numFmtId="0" fontId="13" fillId="0" borderId="16" xfId="0" applyFont="1" applyBorder="1" applyAlignment="1">
      <alignment horizontal="left" vertical="center"/>
    </xf>
    <xf numFmtId="0" fontId="13" fillId="0" borderId="0" xfId="0" applyFont="1" applyAlignment="1">
      <alignment horizontal="center" vertical="center"/>
    </xf>
    <xf numFmtId="0" fontId="13" fillId="0" borderId="1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4" fillId="0" borderId="0" xfId="0" applyFont="1" applyAlignment="1">
      <alignment horizontal="center" vertical="center"/>
    </xf>
    <xf numFmtId="0" fontId="13" fillId="0" borderId="19" xfId="0" applyFont="1" applyBorder="1" applyAlignment="1">
      <alignment horizontal="left" vertical="center" shrinkToFit="1"/>
    </xf>
    <xf numFmtId="0" fontId="13" fillId="0" borderId="10" xfId="0" applyFont="1" applyBorder="1" applyAlignment="1">
      <alignment horizontal="left" vertical="center" shrinkToFit="1"/>
    </xf>
    <xf numFmtId="0" fontId="13" fillId="0" borderId="13"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hlw.go.jp/bunya/kenkou/kekkaku-kansenshou17/pdf/03-04.pdf" TargetMode="External" /><Relationship Id="rId2" Type="http://schemas.openxmlformats.org/officeDocument/2006/relationships/hyperlink" Target="http://www.maff.go.jp/j/syouan/douei/eisei/e_koutei/kaisei_kadenhou/pdf/taisyou.pdf" TargetMode="External" /><Relationship Id="rId3" Type="http://schemas.openxmlformats.org/officeDocument/2006/relationships/hyperlink" Target="http://www.maff.go.jp/j/syouan/douei/eisei/e_koutei/kaisei_kadenhou/pdf/taisyo.pdf"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saka-u.ac.jp/jp/facilities/anzen/index.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hlw.go.jp/bunya/kenkou/kekkaku-kansenshou17/pdf/03-04.pdf" TargetMode="External" /><Relationship Id="rId2" Type="http://schemas.openxmlformats.org/officeDocument/2006/relationships/hyperlink" Target="mailto:ikawa@biken.osaka-u.ac.jp" TargetMode="External" /><Relationship Id="rId3" Type="http://schemas.openxmlformats.org/officeDocument/2006/relationships/hyperlink" Target="http://www.maff.go.jp/j/syouan/douei/eisei/e_koutei/kaisei_kadenhou/pdf/taisyou.pdf" TargetMode="External" /><Relationship Id="rId4" Type="http://schemas.openxmlformats.org/officeDocument/2006/relationships/comments" Target="../comments3.xm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B438"/>
  <sheetViews>
    <sheetView showGridLines="0" tabSelected="1" zoomScalePageLayoutView="0" workbookViewId="0" topLeftCell="A1">
      <selection activeCell="A1" sqref="A1:H1"/>
    </sheetView>
  </sheetViews>
  <sheetFormatPr defaultColWidth="3.00390625" defaultRowHeight="13.5"/>
  <cols>
    <col min="1" max="3" width="3.00390625" style="154" customWidth="1"/>
    <col min="4" max="4" width="1.625" style="154" customWidth="1"/>
    <col min="5" max="10" width="3.00390625" style="154" customWidth="1"/>
    <col min="11" max="12" width="1.625" style="154" customWidth="1"/>
    <col min="13" max="13" width="3.875" style="154" customWidth="1"/>
    <col min="14" max="19" width="3.00390625" style="154" customWidth="1"/>
    <col min="20" max="20" width="5.25390625" style="154" customWidth="1"/>
    <col min="21" max="21" width="3.00390625" style="154" customWidth="1"/>
    <col min="22" max="22" width="1.00390625" style="154" customWidth="1"/>
    <col min="23" max="23" width="1.4921875" style="154" customWidth="1"/>
    <col min="24" max="24" width="2.75390625" style="154" customWidth="1"/>
    <col min="25" max="25" width="2.625" style="154" customWidth="1"/>
    <col min="26" max="27" width="3.00390625" style="154" customWidth="1"/>
    <col min="28" max="29" width="1.625" style="154" customWidth="1"/>
    <col min="30" max="33" width="3.00390625" style="154" customWidth="1"/>
    <col min="34" max="34" width="2.25390625" style="154" customWidth="1"/>
    <col min="35" max="35" width="7.375" style="154" customWidth="1"/>
    <col min="36" max="36" width="0.6171875" style="173" customWidth="1"/>
    <col min="37" max="37" width="0.12890625" style="173" customWidth="1"/>
    <col min="38" max="38" width="0.6171875" style="173" customWidth="1"/>
    <col min="39" max="39" width="0.37109375" style="173" customWidth="1"/>
    <col min="40" max="41" width="1.37890625" style="173" customWidth="1"/>
    <col min="42" max="42" width="0.6171875" style="173" customWidth="1"/>
    <col min="43" max="43" width="1.00390625" style="175" customWidth="1"/>
    <col min="44" max="44" width="0.74609375" style="175" customWidth="1"/>
    <col min="45" max="45" width="1.00390625" style="176" customWidth="1"/>
    <col min="46" max="46" width="1.25" style="154" customWidth="1"/>
    <col min="47" max="54" width="6.625" style="154" customWidth="1"/>
    <col min="55" max="16384" width="3.00390625" style="154" customWidth="1"/>
  </cols>
  <sheetData>
    <row r="1" spans="1:42" ht="13.5">
      <c r="A1" s="423" t="s">
        <v>150</v>
      </c>
      <c r="B1" s="423"/>
      <c r="C1" s="423"/>
      <c r="D1" s="423"/>
      <c r="E1" s="423"/>
      <c r="F1" s="423"/>
      <c r="G1" s="423"/>
      <c r="H1" s="423"/>
      <c r="AH1" s="157" t="s">
        <v>455</v>
      </c>
      <c r="AO1" s="174"/>
      <c r="AP1" s="174"/>
    </row>
    <row r="2" spans="41:42" ht="13.5">
      <c r="AO2" s="174"/>
      <c r="AP2" s="174"/>
    </row>
    <row r="3" spans="1:42" ht="17.25">
      <c r="A3" s="467" t="s">
        <v>457</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177"/>
      <c r="AO3" s="174"/>
      <c r="AP3" s="174"/>
    </row>
    <row r="4" spans="41:42" ht="13.5">
      <c r="AO4" s="174"/>
      <c r="AP4" s="174"/>
    </row>
    <row r="5" spans="19:42" ht="19.5" customHeight="1">
      <c r="S5" s="468" t="s">
        <v>151</v>
      </c>
      <c r="T5" s="469"/>
      <c r="U5" s="469"/>
      <c r="V5" s="469"/>
      <c r="W5" s="469"/>
      <c r="X5" s="469"/>
      <c r="Y5" s="469"/>
      <c r="Z5" s="361"/>
      <c r="AA5" s="361"/>
      <c r="AB5" s="361"/>
      <c r="AC5" s="361"/>
      <c r="AD5" s="361"/>
      <c r="AE5" s="361"/>
      <c r="AF5" s="361"/>
      <c r="AG5" s="361"/>
      <c r="AH5" s="179"/>
      <c r="AI5" s="158"/>
      <c r="AO5" s="174"/>
      <c r="AP5" s="174"/>
    </row>
    <row r="6" spans="19:42" ht="19.5" customHeight="1">
      <c r="S6" s="470" t="s">
        <v>152</v>
      </c>
      <c r="T6" s="418"/>
      <c r="U6" s="418"/>
      <c r="V6" s="418"/>
      <c r="W6" s="418"/>
      <c r="X6" s="418"/>
      <c r="Y6" s="418"/>
      <c r="Z6" s="462"/>
      <c r="AA6" s="462"/>
      <c r="AB6" s="82" t="s">
        <v>153</v>
      </c>
      <c r="AC6" s="361"/>
      <c r="AD6" s="361"/>
      <c r="AE6" s="361"/>
      <c r="AF6" s="361"/>
      <c r="AG6" s="361"/>
      <c r="AH6" s="181"/>
      <c r="AI6" s="158"/>
      <c r="AO6" s="174"/>
      <c r="AP6" s="174"/>
    </row>
    <row r="7" spans="19:42" ht="19.5" customHeight="1">
      <c r="S7" s="450" t="s">
        <v>154</v>
      </c>
      <c r="T7" s="422"/>
      <c r="U7" s="422"/>
      <c r="V7" s="422"/>
      <c r="W7" s="422"/>
      <c r="X7" s="422"/>
      <c r="Y7" s="422"/>
      <c r="Z7" s="422"/>
      <c r="AA7" s="422"/>
      <c r="AB7" s="422"/>
      <c r="AC7" s="422"/>
      <c r="AD7" s="422"/>
      <c r="AE7" s="422"/>
      <c r="AF7" s="422"/>
      <c r="AG7" s="422"/>
      <c r="AH7" s="464"/>
      <c r="AI7" s="83"/>
      <c r="AO7" s="174"/>
      <c r="AP7" s="174"/>
    </row>
    <row r="8" spans="41:42" ht="13.5">
      <c r="AO8" s="174"/>
      <c r="AP8" s="174"/>
    </row>
    <row r="9" spans="1:42" ht="13.5">
      <c r="A9" s="162" t="s">
        <v>155</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O9" s="174"/>
      <c r="AP9" s="174"/>
    </row>
    <row r="10" spans="1:42" ht="13.5">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O10" s="174"/>
      <c r="AP10" s="174"/>
    </row>
    <row r="11" spans="1:42" ht="13.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O11" s="174"/>
      <c r="AP11" s="174"/>
    </row>
    <row r="12" spans="1:42" ht="13.5">
      <c r="A12" s="162"/>
      <c r="B12" s="465" t="s">
        <v>156</v>
      </c>
      <c r="C12" s="465"/>
      <c r="D12" s="465"/>
      <c r="E12" s="465"/>
      <c r="F12" s="465"/>
      <c r="G12" s="465"/>
      <c r="H12" s="465"/>
      <c r="I12" s="465"/>
      <c r="J12" s="465"/>
      <c r="K12" s="465"/>
      <c r="L12" s="465"/>
      <c r="M12" s="465"/>
      <c r="N12" s="465"/>
      <c r="O12" s="465"/>
      <c r="P12" s="182"/>
      <c r="Q12" s="465" t="s">
        <v>157</v>
      </c>
      <c r="R12" s="465"/>
      <c r="S12" s="162"/>
      <c r="T12" s="182" t="s">
        <v>158</v>
      </c>
      <c r="U12" s="162"/>
      <c r="V12" s="182"/>
      <c r="W12" s="182"/>
      <c r="X12" s="182"/>
      <c r="Y12" s="182"/>
      <c r="Z12" s="182"/>
      <c r="AA12" s="182"/>
      <c r="AB12" s="182"/>
      <c r="AC12" s="182"/>
      <c r="AD12" s="182"/>
      <c r="AE12" s="182"/>
      <c r="AF12" s="182"/>
      <c r="AG12" s="182"/>
      <c r="AH12" s="182"/>
      <c r="AI12" s="182"/>
      <c r="AJ12" s="183" t="b">
        <v>0</v>
      </c>
      <c r="AK12" s="183" t="b">
        <v>0</v>
      </c>
      <c r="AL12" s="173">
        <f>IF(AJ12,1,0)</f>
        <v>0</v>
      </c>
      <c r="AM12" s="173">
        <f>IF(AK12,1,0)</f>
        <v>0</v>
      </c>
      <c r="AO12" s="174"/>
      <c r="AP12" s="174"/>
    </row>
    <row r="13" spans="1:42" ht="13.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O13" s="174"/>
      <c r="AP13" s="174"/>
    </row>
    <row r="14" spans="1:42" ht="13.5">
      <c r="A14" s="465" t="s">
        <v>159</v>
      </c>
      <c r="B14" s="465"/>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c r="AD14" s="162"/>
      <c r="AE14" s="162"/>
      <c r="AF14" s="162"/>
      <c r="AG14" s="162"/>
      <c r="AH14" s="162"/>
      <c r="AI14" s="162"/>
      <c r="AO14" s="174"/>
      <c r="AP14" s="174"/>
    </row>
    <row r="15" spans="1:42" ht="13.5">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O15" s="174"/>
      <c r="AP15" s="174"/>
    </row>
    <row r="16" spans="1:42" ht="19.5" customHeight="1">
      <c r="A16" s="162"/>
      <c r="B16" s="465" t="s">
        <v>160</v>
      </c>
      <c r="C16" s="465"/>
      <c r="D16" s="162"/>
      <c r="E16" s="466"/>
      <c r="F16" s="466"/>
      <c r="G16" s="466"/>
      <c r="H16" s="466"/>
      <c r="I16" s="466"/>
      <c r="J16" s="162"/>
      <c r="K16" s="465" t="s">
        <v>115</v>
      </c>
      <c r="L16" s="465"/>
      <c r="M16" s="465"/>
      <c r="N16" s="466"/>
      <c r="O16" s="466"/>
      <c r="P16" s="466"/>
      <c r="Q16" s="466"/>
      <c r="R16" s="466"/>
      <c r="S16" s="162"/>
      <c r="T16" s="162"/>
      <c r="U16" s="162"/>
      <c r="V16" s="162"/>
      <c r="W16" s="162"/>
      <c r="X16" s="162"/>
      <c r="Y16" s="351" t="s">
        <v>114</v>
      </c>
      <c r="Z16" s="346"/>
      <c r="AA16" s="346"/>
      <c r="AB16" s="346"/>
      <c r="AC16" s="455"/>
      <c r="AD16" s="456"/>
      <c r="AE16" s="456"/>
      <c r="AF16" s="456"/>
      <c r="AG16" s="456"/>
      <c r="AH16" s="457"/>
      <c r="AI16" s="185"/>
      <c r="AO16" s="174"/>
      <c r="AP16" s="174"/>
    </row>
    <row r="17" spans="1:42" ht="6" customHeight="1">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353" t="b">
        <v>0</v>
      </c>
      <c r="Z17" s="354"/>
      <c r="AA17" s="354"/>
      <c r="AB17" s="354"/>
      <c r="AC17" s="458"/>
      <c r="AD17" s="459"/>
      <c r="AE17" s="459"/>
      <c r="AF17" s="459"/>
      <c r="AG17" s="459"/>
      <c r="AH17" s="460"/>
      <c r="AI17" s="185"/>
      <c r="AO17" s="174"/>
      <c r="AP17" s="174"/>
    </row>
    <row r="18" spans="1:42" ht="18.75" customHeight="1">
      <c r="A18" s="401" t="s">
        <v>161</v>
      </c>
      <c r="B18" s="348"/>
      <c r="C18" s="424"/>
      <c r="D18" s="304" t="s">
        <v>162</v>
      </c>
      <c r="E18" s="314"/>
      <c r="F18" s="187"/>
      <c r="G18" s="462"/>
      <c r="H18" s="462"/>
      <c r="I18" s="462"/>
      <c r="J18" s="462"/>
      <c r="K18" s="462"/>
      <c r="L18" s="462"/>
      <c r="M18" s="187"/>
      <c r="N18" s="187"/>
      <c r="O18" s="187"/>
      <c r="P18" s="187"/>
      <c r="Q18" s="187"/>
      <c r="R18" s="187"/>
      <c r="S18" s="187"/>
      <c r="T18" s="187"/>
      <c r="U18" s="187"/>
      <c r="V18" s="187"/>
      <c r="W18" s="187"/>
      <c r="X18" s="187"/>
      <c r="Y18" s="187"/>
      <c r="Z18" s="187"/>
      <c r="AA18" s="187"/>
      <c r="AB18" s="187"/>
      <c r="AC18" s="187"/>
      <c r="AD18" s="187"/>
      <c r="AE18" s="187"/>
      <c r="AF18" s="187"/>
      <c r="AG18" s="187"/>
      <c r="AH18" s="188"/>
      <c r="AI18" s="159"/>
      <c r="AO18" s="174"/>
      <c r="AP18" s="174"/>
    </row>
    <row r="19" spans="1:42" ht="18.75" customHeight="1">
      <c r="A19" s="370"/>
      <c r="B19" s="371"/>
      <c r="C19" s="425"/>
      <c r="D19" s="376" t="s">
        <v>163</v>
      </c>
      <c r="E19" s="363"/>
      <c r="F19" s="159"/>
      <c r="G19" s="361"/>
      <c r="H19" s="361"/>
      <c r="I19" s="361"/>
      <c r="J19" s="361"/>
      <c r="K19" s="361"/>
      <c r="L19" s="361"/>
      <c r="M19" s="159"/>
      <c r="N19" s="159"/>
      <c r="O19" s="159"/>
      <c r="P19" s="162"/>
      <c r="Q19" s="162"/>
      <c r="R19" s="451" t="s">
        <v>164</v>
      </c>
      <c r="S19" s="452"/>
      <c r="T19" s="452"/>
      <c r="U19" s="322"/>
      <c r="V19" s="322"/>
      <c r="W19" s="322"/>
      <c r="X19" s="322"/>
      <c r="Y19" s="322"/>
      <c r="Z19" s="322"/>
      <c r="AA19" s="322"/>
      <c r="AB19" s="322"/>
      <c r="AC19" s="322"/>
      <c r="AD19" s="322"/>
      <c r="AE19" s="322"/>
      <c r="AF19" s="322"/>
      <c r="AG19" s="188"/>
      <c r="AH19" s="161"/>
      <c r="AI19" s="159"/>
      <c r="AO19" s="174"/>
      <c r="AP19" s="174"/>
    </row>
    <row r="20" spans="1:42" ht="18.75" customHeight="1">
      <c r="A20" s="370"/>
      <c r="B20" s="371"/>
      <c r="C20" s="425"/>
      <c r="D20" s="376" t="s">
        <v>165</v>
      </c>
      <c r="E20" s="363"/>
      <c r="F20" s="363"/>
      <c r="G20" s="363"/>
      <c r="H20" s="361"/>
      <c r="I20" s="361"/>
      <c r="J20" s="361"/>
      <c r="K20" s="361"/>
      <c r="L20" s="361"/>
      <c r="M20" s="159"/>
      <c r="N20" s="159"/>
      <c r="O20" s="159"/>
      <c r="P20" s="162"/>
      <c r="Q20" s="162"/>
      <c r="R20" s="453" t="s">
        <v>166</v>
      </c>
      <c r="S20" s="454"/>
      <c r="T20" s="454"/>
      <c r="U20" s="322"/>
      <c r="V20" s="322"/>
      <c r="W20" s="322"/>
      <c r="X20" s="322"/>
      <c r="Y20" s="322"/>
      <c r="Z20" s="322"/>
      <c r="AA20" s="322"/>
      <c r="AB20" s="322"/>
      <c r="AC20" s="322"/>
      <c r="AD20" s="322"/>
      <c r="AE20" s="322"/>
      <c r="AF20" s="322"/>
      <c r="AG20" s="161"/>
      <c r="AH20" s="161"/>
      <c r="AI20" s="159"/>
      <c r="AO20" s="174"/>
      <c r="AP20" s="174"/>
    </row>
    <row r="21" spans="1:42" ht="3" customHeight="1">
      <c r="A21" s="370"/>
      <c r="B21" s="371"/>
      <c r="C21" s="425"/>
      <c r="D21" s="191"/>
      <c r="E21" s="83"/>
      <c r="F21" s="83"/>
      <c r="G21" s="83"/>
      <c r="H21" s="82"/>
      <c r="I21" s="83"/>
      <c r="J21" s="82"/>
      <c r="K21" s="82"/>
      <c r="L21" s="82"/>
      <c r="M21" s="159"/>
      <c r="N21" s="159"/>
      <c r="O21" s="159"/>
      <c r="P21" s="162"/>
      <c r="Q21" s="162"/>
      <c r="R21" s="192"/>
      <c r="S21" s="193"/>
      <c r="T21" s="193"/>
      <c r="U21" s="194"/>
      <c r="V21" s="194"/>
      <c r="W21" s="194"/>
      <c r="X21" s="194"/>
      <c r="Y21" s="194"/>
      <c r="Z21" s="194"/>
      <c r="AA21" s="194"/>
      <c r="AB21" s="194"/>
      <c r="AC21" s="152"/>
      <c r="AD21" s="152"/>
      <c r="AE21" s="152"/>
      <c r="AF21" s="152"/>
      <c r="AG21" s="153"/>
      <c r="AH21" s="161"/>
      <c r="AI21" s="159"/>
      <c r="AO21" s="174"/>
      <c r="AP21" s="174"/>
    </row>
    <row r="22" spans="1:42" ht="18.75" customHeight="1">
      <c r="A22" s="370"/>
      <c r="B22" s="371"/>
      <c r="C22" s="425"/>
      <c r="D22" s="376" t="s">
        <v>167</v>
      </c>
      <c r="E22" s="363"/>
      <c r="F22" s="363"/>
      <c r="G22" s="449"/>
      <c r="H22" s="449"/>
      <c r="I22" s="449"/>
      <c r="J22" s="449"/>
      <c r="K22" s="449"/>
      <c r="L22" s="449"/>
      <c r="M22" s="449"/>
      <c r="N22" s="449"/>
      <c r="O22" s="449"/>
      <c r="P22" s="449"/>
      <c r="Q22" s="449"/>
      <c r="R22" s="449"/>
      <c r="S22" s="449"/>
      <c r="T22" s="449"/>
      <c r="U22" s="449"/>
      <c r="V22" s="449"/>
      <c r="W22" s="449"/>
      <c r="X22" s="449"/>
      <c r="Y22" s="159"/>
      <c r="Z22" s="159"/>
      <c r="AA22" s="159"/>
      <c r="AB22" s="159"/>
      <c r="AC22" s="159"/>
      <c r="AD22" s="159"/>
      <c r="AE22" s="159"/>
      <c r="AF22" s="159"/>
      <c r="AG22" s="159"/>
      <c r="AH22" s="161"/>
      <c r="AI22" s="159"/>
      <c r="AO22" s="174"/>
      <c r="AP22" s="174"/>
    </row>
    <row r="23" spans="1:42" ht="18.75" customHeight="1">
      <c r="A23" s="370"/>
      <c r="B23" s="371"/>
      <c r="C23" s="42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61"/>
      <c r="AI23" s="159"/>
      <c r="AO23" s="174"/>
      <c r="AP23" s="174"/>
    </row>
    <row r="24" spans="1:42" ht="18.75" customHeight="1">
      <c r="A24" s="370"/>
      <c r="B24" s="371"/>
      <c r="C24" s="425"/>
      <c r="D24" s="162"/>
      <c r="E24" s="304" t="s">
        <v>168</v>
      </c>
      <c r="F24" s="314"/>
      <c r="G24" s="314"/>
      <c r="H24" s="314"/>
      <c r="I24" s="314"/>
      <c r="J24" s="314"/>
      <c r="K24" s="314"/>
      <c r="L24" s="314"/>
      <c r="M24" s="419"/>
      <c r="N24" s="419"/>
      <c r="O24" s="419"/>
      <c r="P24" s="184"/>
      <c r="Q24" s="195"/>
      <c r="R24" s="385" t="s">
        <v>169</v>
      </c>
      <c r="S24" s="159"/>
      <c r="T24" s="159"/>
      <c r="U24" s="159"/>
      <c r="V24" s="461" t="s">
        <v>170</v>
      </c>
      <c r="W24" s="461"/>
      <c r="X24" s="461"/>
      <c r="Y24" s="461"/>
      <c r="Z24" s="461"/>
      <c r="AA24" s="461"/>
      <c r="AB24" s="461"/>
      <c r="AC24" s="159"/>
      <c r="AD24" s="159"/>
      <c r="AE24" s="159" t="s">
        <v>171</v>
      </c>
      <c r="AF24" s="159"/>
      <c r="AG24" s="159" t="s">
        <v>172</v>
      </c>
      <c r="AH24" s="161"/>
      <c r="AI24" s="159"/>
      <c r="AJ24" s="183" t="b">
        <v>0</v>
      </c>
      <c r="AK24" s="183" t="b">
        <v>0</v>
      </c>
      <c r="AL24" s="173">
        <f>IF(AJ24,1,0)</f>
        <v>0</v>
      </c>
      <c r="AM24" s="173">
        <f>IF(AK24,1,0)</f>
        <v>0</v>
      </c>
      <c r="AO24" s="174"/>
      <c r="AP24" s="174"/>
    </row>
    <row r="25" spans="1:42" ht="3" customHeight="1">
      <c r="A25" s="370"/>
      <c r="B25" s="371"/>
      <c r="C25" s="425"/>
      <c r="D25" s="162"/>
      <c r="E25" s="450"/>
      <c r="F25" s="422"/>
      <c r="G25" s="422"/>
      <c r="H25" s="422"/>
      <c r="I25" s="422"/>
      <c r="J25" s="422"/>
      <c r="K25" s="422"/>
      <c r="L25" s="422"/>
      <c r="M25" s="152"/>
      <c r="N25" s="152"/>
      <c r="O25" s="152"/>
      <c r="P25" s="152"/>
      <c r="Q25" s="152"/>
      <c r="R25" s="464"/>
      <c r="S25" s="159"/>
      <c r="T25" s="159"/>
      <c r="U25" s="159"/>
      <c r="V25" s="159"/>
      <c r="W25" s="159"/>
      <c r="X25" s="159"/>
      <c r="Y25" s="159"/>
      <c r="Z25" s="159"/>
      <c r="AA25" s="159"/>
      <c r="AB25" s="159"/>
      <c r="AC25" s="159"/>
      <c r="AD25" s="159"/>
      <c r="AE25" s="159"/>
      <c r="AF25" s="159"/>
      <c r="AG25" s="159"/>
      <c r="AH25" s="161"/>
      <c r="AI25" s="159"/>
      <c r="AO25" s="174"/>
      <c r="AP25" s="174"/>
    </row>
    <row r="26" spans="1:42" ht="8.25" customHeight="1">
      <c r="A26" s="373"/>
      <c r="B26" s="374"/>
      <c r="C26" s="426"/>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3"/>
      <c r="AI26" s="159"/>
      <c r="AO26" s="174"/>
      <c r="AP26" s="174"/>
    </row>
    <row r="27" spans="1:42" ht="19.5" customHeight="1">
      <c r="A27" s="401" t="s">
        <v>173</v>
      </c>
      <c r="B27" s="348"/>
      <c r="C27" s="424"/>
      <c r="D27" s="346" t="s">
        <v>166</v>
      </c>
      <c r="E27" s="346"/>
      <c r="F27" s="346"/>
      <c r="G27" s="346"/>
      <c r="H27" s="346"/>
      <c r="I27" s="346"/>
      <c r="J27" s="346"/>
      <c r="K27" s="187"/>
      <c r="L27" s="346" t="s">
        <v>120</v>
      </c>
      <c r="M27" s="346"/>
      <c r="N27" s="346"/>
      <c r="O27" s="346"/>
      <c r="P27" s="346"/>
      <c r="Q27" s="346"/>
      <c r="R27" s="346"/>
      <c r="S27" s="346"/>
      <c r="T27" s="346"/>
      <c r="U27" s="346"/>
      <c r="V27" s="346"/>
      <c r="W27" s="346" t="s">
        <v>174</v>
      </c>
      <c r="X27" s="346"/>
      <c r="Y27" s="346"/>
      <c r="Z27" s="346"/>
      <c r="AA27" s="346"/>
      <c r="AB27" s="187"/>
      <c r="AC27" s="187"/>
      <c r="AD27" s="348" t="s">
        <v>175</v>
      </c>
      <c r="AE27" s="346"/>
      <c r="AF27" s="346"/>
      <c r="AG27" s="346"/>
      <c r="AH27" s="349"/>
      <c r="AI27" s="82"/>
      <c r="AO27" s="174"/>
      <c r="AP27" s="174"/>
    </row>
    <row r="28" spans="1:42" ht="18.75" customHeight="1">
      <c r="A28" s="370"/>
      <c r="B28" s="371"/>
      <c r="C28" s="425"/>
      <c r="D28" s="159"/>
      <c r="E28" s="159"/>
      <c r="F28" s="159"/>
      <c r="G28" s="159"/>
      <c r="H28" s="159"/>
      <c r="I28" s="159"/>
      <c r="J28" s="159"/>
      <c r="K28" s="159"/>
      <c r="L28" s="159"/>
      <c r="M28" s="344" t="s">
        <v>176</v>
      </c>
      <c r="N28" s="344"/>
      <c r="O28" s="344"/>
      <c r="P28" s="344"/>
      <c r="Q28" s="344"/>
      <c r="R28" s="344"/>
      <c r="S28" s="344" t="b">
        <v>0</v>
      </c>
      <c r="T28" s="344" t="b">
        <v>0</v>
      </c>
      <c r="U28" s="344" t="b">
        <v>0</v>
      </c>
      <c r="V28" s="159"/>
      <c r="W28" s="159"/>
      <c r="X28" s="159"/>
      <c r="Y28" s="159"/>
      <c r="Z28" s="159"/>
      <c r="AA28" s="159"/>
      <c r="AB28" s="159"/>
      <c r="AC28" s="159"/>
      <c r="AD28" s="343"/>
      <c r="AE28" s="343"/>
      <c r="AF28" s="343"/>
      <c r="AG28" s="343"/>
      <c r="AH28" s="350"/>
      <c r="AI28" s="82"/>
      <c r="AO28" s="174"/>
      <c r="AP28" s="174"/>
    </row>
    <row r="29" spans="1:42" ht="18" customHeight="1">
      <c r="A29" s="370"/>
      <c r="B29" s="371"/>
      <c r="C29" s="425"/>
      <c r="D29" s="200"/>
      <c r="E29" s="319"/>
      <c r="F29" s="319"/>
      <c r="G29" s="319"/>
      <c r="H29" s="319"/>
      <c r="I29" s="319"/>
      <c r="J29" s="319"/>
      <c r="K29" s="159"/>
      <c r="L29" s="201"/>
      <c r="M29" s="330"/>
      <c r="N29" s="330"/>
      <c r="O29" s="330"/>
      <c r="P29" s="330"/>
      <c r="Q29" s="330"/>
      <c r="R29" s="330"/>
      <c r="S29" s="330"/>
      <c r="T29" s="330"/>
      <c r="U29" s="330"/>
      <c r="V29" s="159"/>
      <c r="W29" s="201"/>
      <c r="X29" s="319"/>
      <c r="Y29" s="319"/>
      <c r="Z29" s="319"/>
      <c r="AA29" s="319"/>
      <c r="AB29" s="159"/>
      <c r="AC29" s="201"/>
      <c r="AD29" s="159"/>
      <c r="AE29" s="159" t="s">
        <v>171</v>
      </c>
      <c r="AF29" s="159"/>
      <c r="AG29" s="159" t="s">
        <v>172</v>
      </c>
      <c r="AH29" s="161"/>
      <c r="AI29" s="159"/>
      <c r="AJ29" s="183" t="b">
        <v>0</v>
      </c>
      <c r="AK29" s="183" t="b">
        <v>0</v>
      </c>
      <c r="AL29" s="173">
        <f>IF(AJ29,1,0)</f>
        <v>0</v>
      </c>
      <c r="AM29" s="173">
        <f>IF(AK29,1,0)</f>
        <v>0</v>
      </c>
      <c r="AO29" s="174"/>
      <c r="AP29" s="174"/>
    </row>
    <row r="30" spans="1:42" ht="18" customHeight="1">
      <c r="A30" s="370"/>
      <c r="B30" s="371"/>
      <c r="C30" s="425"/>
      <c r="D30" s="200"/>
      <c r="E30" s="319"/>
      <c r="F30" s="319"/>
      <c r="G30" s="319"/>
      <c r="H30" s="319"/>
      <c r="I30" s="319"/>
      <c r="J30" s="319"/>
      <c r="K30" s="159"/>
      <c r="L30" s="201"/>
      <c r="M30" s="330"/>
      <c r="N30" s="330"/>
      <c r="O30" s="330"/>
      <c r="P30" s="330"/>
      <c r="Q30" s="330"/>
      <c r="R30" s="330"/>
      <c r="S30" s="330" t="b">
        <v>0</v>
      </c>
      <c r="T30" s="330"/>
      <c r="U30" s="330"/>
      <c r="V30" s="159"/>
      <c r="W30" s="201"/>
      <c r="X30" s="319"/>
      <c r="Y30" s="319"/>
      <c r="Z30" s="319"/>
      <c r="AA30" s="319"/>
      <c r="AB30" s="159"/>
      <c r="AC30" s="201"/>
      <c r="AD30" s="159"/>
      <c r="AE30" s="159" t="s">
        <v>171</v>
      </c>
      <c r="AF30" s="159"/>
      <c r="AG30" s="159" t="s">
        <v>172</v>
      </c>
      <c r="AH30" s="161"/>
      <c r="AI30" s="159"/>
      <c r="AJ30" s="183" t="b">
        <v>0</v>
      </c>
      <c r="AK30" s="183" t="b">
        <v>0</v>
      </c>
      <c r="AL30" s="173">
        <f aca="true" t="shared" si="0" ref="AL30:AM35">IF(AJ30,1,0)</f>
        <v>0</v>
      </c>
      <c r="AM30" s="173">
        <f t="shared" si="0"/>
        <v>0</v>
      </c>
      <c r="AO30" s="174"/>
      <c r="AP30" s="174"/>
    </row>
    <row r="31" spans="1:42" ht="18" customHeight="1">
      <c r="A31" s="370"/>
      <c r="B31" s="371"/>
      <c r="C31" s="425"/>
      <c r="D31" s="200"/>
      <c r="E31" s="319"/>
      <c r="F31" s="319"/>
      <c r="G31" s="319"/>
      <c r="H31" s="319"/>
      <c r="I31" s="319"/>
      <c r="J31" s="319"/>
      <c r="K31" s="159"/>
      <c r="L31" s="201"/>
      <c r="M31" s="330"/>
      <c r="N31" s="330"/>
      <c r="O31" s="330"/>
      <c r="P31" s="330"/>
      <c r="Q31" s="330"/>
      <c r="R31" s="330"/>
      <c r="S31" s="330"/>
      <c r="T31" s="330"/>
      <c r="U31" s="330"/>
      <c r="V31" s="159"/>
      <c r="W31" s="201"/>
      <c r="X31" s="319"/>
      <c r="Y31" s="319"/>
      <c r="Z31" s="319"/>
      <c r="AA31" s="319"/>
      <c r="AB31" s="159"/>
      <c r="AC31" s="201"/>
      <c r="AD31" s="159"/>
      <c r="AE31" s="159" t="s">
        <v>171</v>
      </c>
      <c r="AF31" s="159"/>
      <c r="AG31" s="159" t="s">
        <v>172</v>
      </c>
      <c r="AH31" s="161"/>
      <c r="AI31" s="159"/>
      <c r="AJ31" s="183" t="b">
        <v>0</v>
      </c>
      <c r="AK31" s="183" t="b">
        <v>0</v>
      </c>
      <c r="AL31" s="173">
        <f t="shared" si="0"/>
        <v>0</v>
      </c>
      <c r="AM31" s="173">
        <f t="shared" si="0"/>
        <v>0</v>
      </c>
      <c r="AO31" s="175"/>
      <c r="AP31" s="175"/>
    </row>
    <row r="32" spans="1:42" ht="18" customHeight="1">
      <c r="A32" s="370"/>
      <c r="B32" s="371"/>
      <c r="C32" s="425"/>
      <c r="D32" s="200"/>
      <c r="E32" s="319"/>
      <c r="F32" s="319"/>
      <c r="G32" s="319"/>
      <c r="H32" s="319"/>
      <c r="I32" s="319"/>
      <c r="J32" s="319"/>
      <c r="K32" s="159"/>
      <c r="L32" s="201"/>
      <c r="M32" s="330"/>
      <c r="N32" s="330"/>
      <c r="O32" s="330"/>
      <c r="P32" s="330"/>
      <c r="Q32" s="330"/>
      <c r="R32" s="330"/>
      <c r="S32" s="330"/>
      <c r="T32" s="330"/>
      <c r="U32" s="330"/>
      <c r="V32" s="159"/>
      <c r="W32" s="201"/>
      <c r="X32" s="319"/>
      <c r="Y32" s="319"/>
      <c r="Z32" s="319"/>
      <c r="AA32" s="319"/>
      <c r="AB32" s="159"/>
      <c r="AC32" s="201"/>
      <c r="AD32" s="159"/>
      <c r="AE32" s="159" t="s">
        <v>171</v>
      </c>
      <c r="AF32" s="159"/>
      <c r="AG32" s="159" t="s">
        <v>172</v>
      </c>
      <c r="AH32" s="161"/>
      <c r="AI32" s="159"/>
      <c r="AJ32" s="183" t="b">
        <v>0</v>
      </c>
      <c r="AK32" s="183" t="b">
        <v>0</v>
      </c>
      <c r="AL32" s="173">
        <f t="shared" si="0"/>
        <v>0</v>
      </c>
      <c r="AM32" s="173">
        <f t="shared" si="0"/>
        <v>0</v>
      </c>
      <c r="AO32" s="175"/>
      <c r="AP32" s="175"/>
    </row>
    <row r="33" spans="1:42" ht="18" customHeight="1">
      <c r="A33" s="370"/>
      <c r="B33" s="371"/>
      <c r="C33" s="425"/>
      <c r="D33" s="200"/>
      <c r="E33" s="330"/>
      <c r="F33" s="330"/>
      <c r="G33" s="330"/>
      <c r="H33" s="330"/>
      <c r="I33" s="330"/>
      <c r="J33" s="330"/>
      <c r="K33" s="159"/>
      <c r="L33" s="201"/>
      <c r="M33" s="330"/>
      <c r="N33" s="330"/>
      <c r="O33" s="330"/>
      <c r="P33" s="330"/>
      <c r="Q33" s="330"/>
      <c r="R33" s="330"/>
      <c r="S33" s="330"/>
      <c r="T33" s="330"/>
      <c r="U33" s="330"/>
      <c r="V33" s="159"/>
      <c r="W33" s="201"/>
      <c r="X33" s="330"/>
      <c r="Y33" s="330" t="b">
        <v>0</v>
      </c>
      <c r="Z33" s="330" t="b">
        <v>0</v>
      </c>
      <c r="AA33" s="330" t="b">
        <v>0</v>
      </c>
      <c r="AB33" s="159"/>
      <c r="AC33" s="201"/>
      <c r="AD33" s="159"/>
      <c r="AE33" s="159" t="s">
        <v>171</v>
      </c>
      <c r="AF33" s="159"/>
      <c r="AG33" s="159" t="s">
        <v>172</v>
      </c>
      <c r="AH33" s="161"/>
      <c r="AI33" s="159"/>
      <c r="AJ33" s="183" t="b">
        <v>0</v>
      </c>
      <c r="AK33" s="183" t="b">
        <v>0</v>
      </c>
      <c r="AL33" s="173">
        <f t="shared" si="0"/>
        <v>0</v>
      </c>
      <c r="AM33" s="173">
        <f t="shared" si="0"/>
        <v>0</v>
      </c>
      <c r="AO33" s="175"/>
      <c r="AP33" s="175"/>
    </row>
    <row r="34" spans="1:42" ht="18" customHeight="1">
      <c r="A34" s="370"/>
      <c r="B34" s="371"/>
      <c r="C34" s="425"/>
      <c r="D34" s="200"/>
      <c r="E34" s="330"/>
      <c r="F34" s="330"/>
      <c r="G34" s="330"/>
      <c r="H34" s="330"/>
      <c r="I34" s="330"/>
      <c r="J34" s="330"/>
      <c r="K34" s="159"/>
      <c r="L34" s="201"/>
      <c r="M34" s="330"/>
      <c r="N34" s="330"/>
      <c r="O34" s="330"/>
      <c r="P34" s="330"/>
      <c r="Q34" s="330"/>
      <c r="R34" s="330"/>
      <c r="S34" s="330"/>
      <c r="T34" s="330"/>
      <c r="U34" s="330"/>
      <c r="V34" s="159"/>
      <c r="W34" s="201"/>
      <c r="X34" s="330"/>
      <c r="Y34" s="330"/>
      <c r="Z34" s="330"/>
      <c r="AA34" s="330"/>
      <c r="AB34" s="159"/>
      <c r="AC34" s="201"/>
      <c r="AD34" s="159"/>
      <c r="AE34" s="159" t="s">
        <v>171</v>
      </c>
      <c r="AF34" s="159"/>
      <c r="AG34" s="159" t="s">
        <v>172</v>
      </c>
      <c r="AH34" s="161"/>
      <c r="AI34" s="159"/>
      <c r="AJ34" s="183" t="b">
        <v>0</v>
      </c>
      <c r="AK34" s="183" t="b">
        <v>0</v>
      </c>
      <c r="AL34" s="173">
        <f t="shared" si="0"/>
        <v>0</v>
      </c>
      <c r="AM34" s="173">
        <f t="shared" si="0"/>
        <v>0</v>
      </c>
      <c r="AO34" s="175"/>
      <c r="AP34" s="175"/>
    </row>
    <row r="35" spans="1:42" ht="18" customHeight="1">
      <c r="A35" s="370"/>
      <c r="B35" s="371"/>
      <c r="C35" s="425"/>
      <c r="D35" s="200"/>
      <c r="E35" s="330"/>
      <c r="F35" s="330"/>
      <c r="G35" s="330"/>
      <c r="H35" s="330"/>
      <c r="I35" s="330"/>
      <c r="J35" s="330"/>
      <c r="K35" s="159"/>
      <c r="L35" s="201"/>
      <c r="M35" s="330"/>
      <c r="N35" s="330"/>
      <c r="O35" s="330"/>
      <c r="P35" s="330"/>
      <c r="Q35" s="330"/>
      <c r="R35" s="330"/>
      <c r="S35" s="330"/>
      <c r="T35" s="330"/>
      <c r="U35" s="330"/>
      <c r="V35" s="159"/>
      <c r="W35" s="201"/>
      <c r="X35" s="330"/>
      <c r="Y35" s="330"/>
      <c r="Z35" s="330"/>
      <c r="AA35" s="330"/>
      <c r="AB35" s="159"/>
      <c r="AC35" s="201"/>
      <c r="AD35" s="159"/>
      <c r="AE35" s="159" t="s">
        <v>171</v>
      </c>
      <c r="AF35" s="159"/>
      <c r="AG35" s="159" t="s">
        <v>172</v>
      </c>
      <c r="AH35" s="161"/>
      <c r="AI35" s="159"/>
      <c r="AJ35" s="183" t="b">
        <v>0</v>
      </c>
      <c r="AK35" s="183" t="b">
        <v>0</v>
      </c>
      <c r="AL35" s="173">
        <f t="shared" si="0"/>
        <v>0</v>
      </c>
      <c r="AM35" s="173">
        <f t="shared" si="0"/>
        <v>0</v>
      </c>
      <c r="AO35" s="175"/>
      <c r="AP35" s="175"/>
    </row>
    <row r="36" spans="1:42" ht="7.5" customHeight="1">
      <c r="A36" s="370"/>
      <c r="B36" s="371"/>
      <c r="C36" s="425"/>
      <c r="D36" s="159"/>
      <c r="E36" s="159"/>
      <c r="F36" s="159"/>
      <c r="G36" s="159"/>
      <c r="H36" s="159"/>
      <c r="I36" s="159"/>
      <c r="J36" s="159"/>
      <c r="K36" s="159"/>
      <c r="L36" s="201"/>
      <c r="M36" s="159"/>
      <c r="N36" s="159"/>
      <c r="O36" s="159"/>
      <c r="P36" s="159"/>
      <c r="Q36" s="159"/>
      <c r="R36" s="159"/>
      <c r="S36" s="159"/>
      <c r="T36" s="159"/>
      <c r="U36" s="159"/>
      <c r="V36" s="159"/>
      <c r="W36" s="201"/>
      <c r="X36" s="159"/>
      <c r="Y36" s="159"/>
      <c r="Z36" s="159"/>
      <c r="AA36" s="159"/>
      <c r="AB36" s="159"/>
      <c r="AC36" s="201"/>
      <c r="AD36" s="159"/>
      <c r="AE36" s="159"/>
      <c r="AF36" s="159"/>
      <c r="AG36" s="159"/>
      <c r="AH36" s="161"/>
      <c r="AI36" s="159"/>
      <c r="AO36" s="175"/>
      <c r="AP36" s="175"/>
    </row>
    <row r="37" spans="1:42" ht="14.25">
      <c r="A37" s="370"/>
      <c r="B37" s="371"/>
      <c r="C37" s="425"/>
      <c r="D37" s="159"/>
      <c r="E37" s="202" t="s">
        <v>177</v>
      </c>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61"/>
      <c r="AI37" s="159"/>
      <c r="AO37" s="175"/>
      <c r="AP37" s="175"/>
    </row>
    <row r="38" spans="1:42" ht="13.5">
      <c r="A38" s="370"/>
      <c r="B38" s="371"/>
      <c r="C38" s="425"/>
      <c r="D38" s="159"/>
      <c r="E38" s="159" t="s">
        <v>178</v>
      </c>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61"/>
      <c r="AI38" s="159"/>
      <c r="AO38" s="175"/>
      <c r="AP38" s="175"/>
    </row>
    <row r="39" spans="1:42" ht="8.25" customHeight="1">
      <c r="A39" s="373"/>
      <c r="B39" s="374"/>
      <c r="C39" s="426"/>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3"/>
      <c r="AI39" s="159"/>
      <c r="AO39" s="175"/>
      <c r="AP39" s="175"/>
    </row>
    <row r="40" spans="1:42" ht="6" customHeight="1">
      <c r="A40" s="351" t="s">
        <v>179</v>
      </c>
      <c r="B40" s="346"/>
      <c r="C40" s="349"/>
      <c r="D40" s="440"/>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2"/>
      <c r="AC40" s="203"/>
      <c r="AD40" s="204"/>
      <c r="AE40" s="204"/>
      <c r="AF40" s="204"/>
      <c r="AG40" s="204"/>
      <c r="AH40" s="205"/>
      <c r="AI40" s="200"/>
      <c r="AO40" s="175"/>
      <c r="AP40" s="175"/>
    </row>
    <row r="41" spans="1:42" ht="15" customHeight="1">
      <c r="A41" s="352"/>
      <c r="B41" s="343"/>
      <c r="C41" s="350"/>
      <c r="D41" s="443"/>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5"/>
      <c r="AC41" s="207"/>
      <c r="AD41" s="200"/>
      <c r="AE41" s="200"/>
      <c r="AF41" s="343" t="s">
        <v>118</v>
      </c>
      <c r="AG41" s="343"/>
      <c r="AH41" s="208"/>
      <c r="AI41" s="200"/>
      <c r="AJ41" s="183" t="b">
        <v>0</v>
      </c>
      <c r="AL41" s="173">
        <f>IF(AJ41,1,0)</f>
        <v>0</v>
      </c>
      <c r="AO41" s="175"/>
      <c r="AP41" s="175"/>
    </row>
    <row r="42" spans="1:42" ht="15" customHeight="1">
      <c r="A42" s="352"/>
      <c r="B42" s="343"/>
      <c r="C42" s="350"/>
      <c r="D42" s="443"/>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5"/>
      <c r="AC42" s="207"/>
      <c r="AD42" s="200"/>
      <c r="AE42" s="200"/>
      <c r="AF42" s="343" t="s">
        <v>119</v>
      </c>
      <c r="AG42" s="343"/>
      <c r="AH42" s="208"/>
      <c r="AI42" s="200"/>
      <c r="AJ42" s="183" t="b">
        <v>0</v>
      </c>
      <c r="AL42" s="173">
        <f>IF(AJ42,1,0)</f>
        <v>0</v>
      </c>
      <c r="AO42" s="175"/>
      <c r="AP42" s="175"/>
    </row>
    <row r="43" spans="1:42" ht="6" customHeight="1">
      <c r="A43" s="353"/>
      <c r="B43" s="354"/>
      <c r="C43" s="355"/>
      <c r="D43" s="446"/>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8"/>
      <c r="AC43" s="209"/>
      <c r="AD43" s="210"/>
      <c r="AE43" s="210"/>
      <c r="AF43" s="210"/>
      <c r="AG43" s="210"/>
      <c r="AH43" s="211"/>
      <c r="AI43" s="158"/>
      <c r="AO43" s="175"/>
      <c r="AP43" s="175"/>
    </row>
    <row r="44" spans="1:42" ht="19.5" customHeight="1">
      <c r="A44" s="427" t="s">
        <v>180</v>
      </c>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9"/>
      <c r="AI44" s="212"/>
      <c r="AO44" s="175"/>
      <c r="AP44" s="175"/>
    </row>
    <row r="45" spans="1:42" ht="13.5">
      <c r="A45" s="430" t="s">
        <v>425</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2"/>
      <c r="AI45" s="213"/>
      <c r="AO45" s="175"/>
      <c r="AP45" s="175"/>
    </row>
    <row r="46" spans="1:42" ht="13.5">
      <c r="A46" s="433"/>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5"/>
      <c r="AI46" s="213"/>
      <c r="AO46" s="175"/>
      <c r="AP46" s="175"/>
    </row>
    <row r="47" spans="1:42" ht="13.5">
      <c r="A47" s="433"/>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5"/>
      <c r="AI47" s="213"/>
      <c r="AO47" s="175"/>
      <c r="AP47" s="175"/>
    </row>
    <row r="48" spans="1:42" ht="13.5">
      <c r="A48" s="433"/>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5"/>
      <c r="AI48" s="213"/>
      <c r="AO48" s="175"/>
      <c r="AP48" s="175"/>
    </row>
    <row r="49" spans="1:42" ht="13.5">
      <c r="A49" s="433"/>
      <c r="B49" s="434"/>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5"/>
      <c r="AI49" s="213"/>
      <c r="AO49" s="175"/>
      <c r="AP49" s="175"/>
    </row>
    <row r="50" spans="1:42" ht="13.5">
      <c r="A50" s="433"/>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5"/>
      <c r="AI50" s="213"/>
      <c r="AO50" s="175"/>
      <c r="AP50" s="175"/>
    </row>
    <row r="51" spans="1:42" ht="13.5">
      <c r="A51" s="433"/>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5"/>
      <c r="AI51" s="213"/>
      <c r="AO51" s="175"/>
      <c r="AP51" s="175"/>
    </row>
    <row r="52" spans="1:42" ht="13.5">
      <c r="A52" s="433"/>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5"/>
      <c r="AI52" s="213"/>
      <c r="AO52" s="175"/>
      <c r="AP52" s="175"/>
    </row>
    <row r="53" spans="1:42" ht="19.5" customHeight="1">
      <c r="A53" s="436"/>
      <c r="B53" s="437"/>
      <c r="C53" s="437"/>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8"/>
      <c r="AI53" s="213"/>
      <c r="AO53" s="175"/>
      <c r="AP53" s="175"/>
    </row>
    <row r="54" spans="1:42" ht="19.5" customHeight="1">
      <c r="A54" s="357" t="s">
        <v>181</v>
      </c>
      <c r="B54" s="358"/>
      <c r="C54" s="358"/>
      <c r="D54" s="358"/>
      <c r="E54" s="358"/>
      <c r="F54" s="358"/>
      <c r="G54" s="359"/>
      <c r="H54" s="214"/>
      <c r="I54" s="214"/>
      <c r="J54" s="358" t="s">
        <v>182</v>
      </c>
      <c r="K54" s="358"/>
      <c r="L54" s="358"/>
      <c r="M54" s="358"/>
      <c r="N54" s="214"/>
      <c r="O54" s="214"/>
      <c r="P54" s="358" t="s">
        <v>127</v>
      </c>
      <c r="Q54" s="358"/>
      <c r="R54" s="358"/>
      <c r="S54" s="214"/>
      <c r="T54" s="214"/>
      <c r="U54" s="367" t="s">
        <v>183</v>
      </c>
      <c r="V54" s="367"/>
      <c r="W54" s="367"/>
      <c r="X54" s="215" t="s">
        <v>184</v>
      </c>
      <c r="Y54" s="439"/>
      <c r="Z54" s="439"/>
      <c r="AA54" s="439"/>
      <c r="AB54" s="439"/>
      <c r="AC54" s="439"/>
      <c r="AD54" s="439"/>
      <c r="AE54" s="439"/>
      <c r="AF54" s="439"/>
      <c r="AG54" s="439"/>
      <c r="AH54" s="216" t="s">
        <v>185</v>
      </c>
      <c r="AI54" s="158"/>
      <c r="AJ54" s="183" t="b">
        <v>0</v>
      </c>
      <c r="AK54" s="183" t="b">
        <v>0</v>
      </c>
      <c r="AL54" s="183" t="b">
        <v>0</v>
      </c>
      <c r="AM54" s="173">
        <f>IF(AJ54,1,0)</f>
        <v>0</v>
      </c>
      <c r="AN54" s="173">
        <f>IF(AK54,1,0)</f>
        <v>0</v>
      </c>
      <c r="AO54" s="173">
        <f>IF(AL54,1,0)</f>
        <v>0</v>
      </c>
      <c r="AP54" s="175"/>
    </row>
    <row r="55" spans="41:42" ht="7.5" customHeight="1">
      <c r="AO55" s="175"/>
      <c r="AP55" s="175"/>
    </row>
    <row r="56" spans="2:42" ht="13.5">
      <c r="B56" s="423" t="s">
        <v>186</v>
      </c>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3"/>
      <c r="AI56" s="172"/>
      <c r="AO56" s="175"/>
      <c r="AP56" s="175"/>
    </row>
    <row r="57" spans="1:42" ht="19.5" customHeight="1">
      <c r="A57" s="401" t="s">
        <v>187</v>
      </c>
      <c r="B57" s="348"/>
      <c r="C57" s="348"/>
      <c r="D57" s="348"/>
      <c r="E57" s="424"/>
      <c r="F57" s="217"/>
      <c r="G57" s="187"/>
      <c r="H57" s="314" t="s">
        <v>343</v>
      </c>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85"/>
      <c r="AI57" s="83"/>
      <c r="AJ57" s="183" t="b">
        <v>0</v>
      </c>
      <c r="AK57" s="173">
        <f>IF(AJ57,1,0)</f>
        <v>0</v>
      </c>
      <c r="AO57" s="175"/>
      <c r="AP57" s="175"/>
    </row>
    <row r="58" spans="1:42" ht="19.5" customHeight="1">
      <c r="A58" s="370"/>
      <c r="B58" s="371"/>
      <c r="C58" s="371"/>
      <c r="D58" s="371"/>
      <c r="E58" s="425"/>
      <c r="F58" s="81"/>
      <c r="G58" s="159"/>
      <c r="H58" s="363" t="s">
        <v>324</v>
      </c>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6"/>
      <c r="AI58" s="83"/>
      <c r="AJ58" s="183" t="b">
        <v>0</v>
      </c>
      <c r="AK58" s="173">
        <f>IF(AJ58,1,0)</f>
        <v>0</v>
      </c>
      <c r="AO58" s="175"/>
      <c r="AP58" s="175"/>
    </row>
    <row r="59" spans="1:42" ht="18" customHeight="1">
      <c r="A59" s="373"/>
      <c r="B59" s="374"/>
      <c r="C59" s="374"/>
      <c r="D59" s="374"/>
      <c r="E59" s="426"/>
      <c r="F59" s="218"/>
      <c r="G59" s="152"/>
      <c r="H59" s="354" t="s">
        <v>183</v>
      </c>
      <c r="I59" s="354"/>
      <c r="J59" s="194" t="s">
        <v>184</v>
      </c>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219" t="s">
        <v>185</v>
      </c>
      <c r="AI59" s="200"/>
      <c r="AJ59" s="183" t="b">
        <v>0</v>
      </c>
      <c r="AK59" s="173">
        <f>IF(AJ59,1,0)</f>
        <v>0</v>
      </c>
      <c r="AO59" s="175"/>
      <c r="AP59" s="175"/>
    </row>
    <row r="60" spans="1:45" ht="16.5" customHeight="1">
      <c r="A60" s="351" t="s">
        <v>188</v>
      </c>
      <c r="B60" s="346"/>
      <c r="C60" s="346"/>
      <c r="D60" s="346"/>
      <c r="E60" s="349"/>
      <c r="F60" s="187" t="s">
        <v>351</v>
      </c>
      <c r="G60" s="158"/>
      <c r="H60" s="187"/>
      <c r="I60" s="187"/>
      <c r="J60" s="220"/>
      <c r="K60" s="220"/>
      <c r="L60" s="220"/>
      <c r="M60" s="220"/>
      <c r="N60" s="463" t="s">
        <v>420</v>
      </c>
      <c r="O60" s="463"/>
      <c r="P60" s="463"/>
      <c r="Q60" s="463"/>
      <c r="R60" s="463"/>
      <c r="S60" s="463"/>
      <c r="T60" s="463"/>
      <c r="U60" s="471" t="s">
        <v>446</v>
      </c>
      <c r="V60" s="472"/>
      <c r="W60" s="472"/>
      <c r="X60" s="156"/>
      <c r="Y60" s="221"/>
      <c r="Z60" s="187" t="s">
        <v>344</v>
      </c>
      <c r="AA60" s="221"/>
      <c r="AB60" s="220"/>
      <c r="AC60" s="221"/>
      <c r="AD60" s="221"/>
      <c r="AE60" s="220"/>
      <c r="AF60" s="187"/>
      <c r="AG60" s="187"/>
      <c r="AH60" s="188"/>
      <c r="AJ60" s="162" t="b">
        <v>0</v>
      </c>
      <c r="AK60" s="159" t="b">
        <v>0</v>
      </c>
      <c r="AL60" s="159" t="b">
        <v>0</v>
      </c>
      <c r="AM60" s="159">
        <f>IF(AJ60,1,0)</f>
        <v>0</v>
      </c>
      <c r="AN60" s="159">
        <f>IF(AK60,1,0)</f>
        <v>0</v>
      </c>
      <c r="AO60" s="159">
        <f>IF(AL60,1,0)</f>
        <v>0</v>
      </c>
      <c r="AP60" s="159"/>
      <c r="AQ60" s="154"/>
      <c r="AR60" s="154"/>
      <c r="AS60" s="154"/>
    </row>
    <row r="61" spans="1:45" ht="16.5" customHeight="1">
      <c r="A61" s="352"/>
      <c r="B61" s="343"/>
      <c r="C61" s="343"/>
      <c r="D61" s="343"/>
      <c r="E61" s="350"/>
      <c r="F61" s="159"/>
      <c r="G61" s="158"/>
      <c r="H61" s="159"/>
      <c r="I61" s="159"/>
      <c r="J61" s="158"/>
      <c r="K61" s="158"/>
      <c r="L61" s="158"/>
      <c r="M61" s="158"/>
      <c r="N61" s="473" t="s">
        <v>419</v>
      </c>
      <c r="O61" s="473"/>
      <c r="P61" s="473"/>
      <c r="Q61" s="473"/>
      <c r="R61" s="473"/>
      <c r="S61" s="473"/>
      <c r="T61" s="473"/>
      <c r="U61" s="315" t="s">
        <v>374</v>
      </c>
      <c r="V61" s="316"/>
      <c r="W61" s="316"/>
      <c r="Z61" s="159" t="s">
        <v>344</v>
      </c>
      <c r="AA61" s="160"/>
      <c r="AB61" s="158"/>
      <c r="AC61" s="160"/>
      <c r="AD61" s="160"/>
      <c r="AE61" s="158"/>
      <c r="AF61" s="159"/>
      <c r="AG61" s="159"/>
      <c r="AH61" s="161"/>
      <c r="AJ61" s="162"/>
      <c r="AK61" s="159"/>
      <c r="AL61" s="159" t="b">
        <v>0</v>
      </c>
      <c r="AM61" s="159"/>
      <c r="AN61" s="159"/>
      <c r="AO61" s="159">
        <f>IF(AL61,1,0)</f>
        <v>0</v>
      </c>
      <c r="AP61" s="159"/>
      <c r="AQ61" s="154"/>
      <c r="AR61" s="154"/>
      <c r="AS61" s="154"/>
    </row>
    <row r="62" spans="1:42" ht="16.5" customHeight="1">
      <c r="A62" s="352"/>
      <c r="B62" s="343"/>
      <c r="C62" s="343"/>
      <c r="D62" s="343"/>
      <c r="E62" s="350"/>
      <c r="F62" s="81"/>
      <c r="G62" s="159"/>
      <c r="H62" s="217"/>
      <c r="I62" s="186" t="s">
        <v>453</v>
      </c>
      <c r="J62" s="186"/>
      <c r="K62" s="186"/>
      <c r="L62" s="186"/>
      <c r="M62" s="186"/>
      <c r="N62" s="186"/>
      <c r="O62" s="187"/>
      <c r="P62" s="187"/>
      <c r="Q62" s="187"/>
      <c r="R62" s="187"/>
      <c r="S62" s="187"/>
      <c r="T62" s="187"/>
      <c r="U62" s="187"/>
      <c r="V62" s="187"/>
      <c r="W62" s="187"/>
      <c r="X62" s="187"/>
      <c r="Y62" s="187"/>
      <c r="Z62" s="187"/>
      <c r="AA62" s="187"/>
      <c r="AB62" s="187"/>
      <c r="AC62" s="187"/>
      <c r="AD62" s="187"/>
      <c r="AE62" s="187"/>
      <c r="AF62" s="187"/>
      <c r="AG62" s="188"/>
      <c r="AH62" s="223"/>
      <c r="AI62" s="159"/>
      <c r="AO62" s="175"/>
      <c r="AP62" s="175"/>
    </row>
    <row r="63" spans="1:42" ht="60" customHeight="1">
      <c r="A63" s="352"/>
      <c r="B63" s="343"/>
      <c r="C63" s="343"/>
      <c r="D63" s="343"/>
      <c r="E63" s="350"/>
      <c r="F63" s="81"/>
      <c r="G63" s="159"/>
      <c r="H63" s="81"/>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224"/>
      <c r="AH63" s="225"/>
      <c r="AI63" s="200"/>
      <c r="AO63" s="175"/>
      <c r="AP63" s="175"/>
    </row>
    <row r="64" spans="1:42" ht="50.25" customHeight="1">
      <c r="A64" s="352"/>
      <c r="B64" s="343"/>
      <c r="C64" s="343"/>
      <c r="D64" s="343"/>
      <c r="E64" s="350"/>
      <c r="F64" s="81"/>
      <c r="G64" s="159"/>
      <c r="H64" s="81"/>
      <c r="I64" s="312" t="s">
        <v>456</v>
      </c>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224"/>
      <c r="AH64" s="225"/>
      <c r="AI64" s="200"/>
      <c r="AO64" s="175"/>
      <c r="AP64" s="175"/>
    </row>
    <row r="65" spans="1:42" ht="16.5" customHeight="1">
      <c r="A65" s="352"/>
      <c r="B65" s="343"/>
      <c r="C65" s="343"/>
      <c r="D65" s="343"/>
      <c r="E65" s="350"/>
      <c r="F65" s="81"/>
      <c r="G65" s="159"/>
      <c r="H65" s="81"/>
      <c r="I65" s="363" t="s">
        <v>189</v>
      </c>
      <c r="J65" s="363"/>
      <c r="K65" s="363"/>
      <c r="L65" s="363"/>
      <c r="M65" s="363"/>
      <c r="N65" s="363"/>
      <c r="O65" s="363"/>
      <c r="P65" s="363"/>
      <c r="Q65" s="363"/>
      <c r="R65" s="363"/>
      <c r="S65" s="159"/>
      <c r="T65" s="159"/>
      <c r="U65" s="159"/>
      <c r="V65" s="159"/>
      <c r="W65" s="159"/>
      <c r="X65" s="159"/>
      <c r="Y65" s="159"/>
      <c r="Z65" s="159"/>
      <c r="AA65" s="159"/>
      <c r="AB65" s="159"/>
      <c r="AC65" s="159"/>
      <c r="AD65" s="159"/>
      <c r="AE65" s="159"/>
      <c r="AF65" s="159"/>
      <c r="AG65" s="161"/>
      <c r="AH65" s="223"/>
      <c r="AI65" s="159"/>
      <c r="AO65" s="175"/>
      <c r="AP65" s="175"/>
    </row>
    <row r="66" spans="1:43" ht="20.25" customHeight="1">
      <c r="A66" s="352"/>
      <c r="B66" s="343"/>
      <c r="C66" s="343"/>
      <c r="D66" s="343"/>
      <c r="E66" s="350"/>
      <c r="F66" s="81"/>
      <c r="G66" s="159"/>
      <c r="H66" s="218"/>
      <c r="I66" s="152" t="s">
        <v>190</v>
      </c>
      <c r="J66" s="152"/>
      <c r="K66" s="422" t="s">
        <v>191</v>
      </c>
      <c r="L66" s="422"/>
      <c r="M66" s="422"/>
      <c r="N66" s="152"/>
      <c r="O66" s="152"/>
      <c r="P66" s="422" t="s">
        <v>192</v>
      </c>
      <c r="Q66" s="422"/>
      <c r="R66" s="422"/>
      <c r="S66" s="152"/>
      <c r="T66" s="422" t="s">
        <v>193</v>
      </c>
      <c r="U66" s="422"/>
      <c r="V66" s="422"/>
      <c r="W66" s="152"/>
      <c r="X66" s="152"/>
      <c r="Y66" s="422" t="s">
        <v>194</v>
      </c>
      <c r="Z66" s="422"/>
      <c r="AA66" s="422"/>
      <c r="AB66" s="152"/>
      <c r="AC66" s="152"/>
      <c r="AD66" s="152"/>
      <c r="AE66" s="152"/>
      <c r="AF66" s="152"/>
      <c r="AG66" s="153"/>
      <c r="AH66" s="223"/>
      <c r="AI66" s="159"/>
      <c r="AJ66" s="183" t="b">
        <v>0</v>
      </c>
      <c r="AK66" s="183" t="b">
        <v>0</v>
      </c>
      <c r="AL66" s="183" t="b">
        <v>0</v>
      </c>
      <c r="AM66" s="183" t="b">
        <v>0</v>
      </c>
      <c r="AN66" s="173">
        <f aca="true" t="shared" si="1" ref="AN66:AQ67">IF(AJ66,1,0)</f>
        <v>0</v>
      </c>
      <c r="AO66" s="173">
        <f t="shared" si="1"/>
        <v>0</v>
      </c>
      <c r="AP66" s="173">
        <f t="shared" si="1"/>
        <v>0</v>
      </c>
      <c r="AQ66" s="173">
        <f t="shared" si="1"/>
        <v>0</v>
      </c>
    </row>
    <row r="67" spans="1:43" ht="20.25" customHeight="1">
      <c r="A67" s="352"/>
      <c r="B67" s="343"/>
      <c r="C67" s="343"/>
      <c r="D67" s="343"/>
      <c r="E67" s="350"/>
      <c r="F67" s="376" t="s">
        <v>353</v>
      </c>
      <c r="G67" s="363"/>
      <c r="H67" s="363"/>
      <c r="I67" s="363"/>
      <c r="J67" s="363"/>
      <c r="K67" s="363"/>
      <c r="L67" s="363"/>
      <c r="M67" s="363"/>
      <c r="N67" s="363"/>
      <c r="O67" s="384" t="s">
        <v>352</v>
      </c>
      <c r="P67" s="384"/>
      <c r="Q67" s="384"/>
      <c r="R67" s="158"/>
      <c r="S67" s="309" t="s">
        <v>349</v>
      </c>
      <c r="T67" s="309"/>
      <c r="U67" s="309"/>
      <c r="V67" s="309"/>
      <c r="W67" s="309"/>
      <c r="X67" s="309"/>
      <c r="Y67" s="309"/>
      <c r="Z67" s="159" t="s">
        <v>348</v>
      </c>
      <c r="AA67" s="159" t="s">
        <v>350</v>
      </c>
      <c r="AB67" s="158"/>
      <c r="AC67" s="159"/>
      <c r="AD67" s="159"/>
      <c r="AE67" s="159"/>
      <c r="AF67" s="159"/>
      <c r="AG67" s="159"/>
      <c r="AH67" s="161"/>
      <c r="AI67" s="159"/>
      <c r="AJ67" s="183" t="b">
        <v>0</v>
      </c>
      <c r="AK67" s="173" t="b">
        <v>0</v>
      </c>
      <c r="AL67" s="173" t="b">
        <v>0</v>
      </c>
      <c r="AM67" s="173" t="b">
        <v>0</v>
      </c>
      <c r="AN67" s="173">
        <f t="shared" si="1"/>
        <v>0</v>
      </c>
      <c r="AO67" s="173">
        <f t="shared" si="1"/>
        <v>0</v>
      </c>
      <c r="AP67" s="173">
        <f t="shared" si="1"/>
        <v>0</v>
      </c>
      <c r="AQ67" s="173">
        <f t="shared" si="1"/>
        <v>0</v>
      </c>
    </row>
    <row r="68" spans="1:42" ht="15" customHeight="1">
      <c r="A68" s="352"/>
      <c r="B68" s="343"/>
      <c r="C68" s="343"/>
      <c r="D68" s="343"/>
      <c r="E68" s="350"/>
      <c r="F68" s="81"/>
      <c r="G68" s="159"/>
      <c r="H68" s="217"/>
      <c r="I68" s="187" t="s">
        <v>195</v>
      </c>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8"/>
      <c r="AH68" s="223"/>
      <c r="AI68" s="159"/>
      <c r="AO68" s="175"/>
      <c r="AP68" s="175"/>
    </row>
    <row r="69" spans="1:42" ht="57" customHeight="1">
      <c r="A69" s="352"/>
      <c r="B69" s="343"/>
      <c r="C69" s="343"/>
      <c r="D69" s="343"/>
      <c r="E69" s="350"/>
      <c r="F69" s="81"/>
      <c r="G69" s="159"/>
      <c r="H69" s="81"/>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208"/>
      <c r="AH69" s="223"/>
      <c r="AI69" s="159"/>
      <c r="AO69" s="175"/>
      <c r="AP69" s="175"/>
    </row>
    <row r="70" spans="1:42" ht="21" customHeight="1">
      <c r="A70" s="352"/>
      <c r="B70" s="343"/>
      <c r="C70" s="343"/>
      <c r="D70" s="343"/>
      <c r="E70" s="350"/>
      <c r="F70" s="81"/>
      <c r="G70" s="159"/>
      <c r="H70" s="218"/>
      <c r="I70" s="222" t="s">
        <v>196</v>
      </c>
      <c r="J70" s="222"/>
      <c r="K70" s="222"/>
      <c r="L70" s="222"/>
      <c r="M70" s="222"/>
      <c r="N70" s="222"/>
      <c r="O70" s="222"/>
      <c r="P70" s="222"/>
      <c r="Q70" s="309" t="s">
        <v>197</v>
      </c>
      <c r="R70" s="309"/>
      <c r="S70" s="222"/>
      <c r="T70" s="309" t="s">
        <v>198</v>
      </c>
      <c r="U70" s="309"/>
      <c r="V70" s="384"/>
      <c r="W70" s="384"/>
      <c r="X70" s="309" t="s">
        <v>199</v>
      </c>
      <c r="Y70" s="309"/>
      <c r="Z70" s="222"/>
      <c r="AA70" s="222"/>
      <c r="AB70" s="222"/>
      <c r="AC70" s="222"/>
      <c r="AD70" s="222"/>
      <c r="AE70" s="222"/>
      <c r="AF70" s="222"/>
      <c r="AG70" s="153"/>
      <c r="AH70" s="223"/>
      <c r="AI70" s="159"/>
      <c r="AJ70" s="183" t="b">
        <v>0</v>
      </c>
      <c r="AK70" s="183" t="b">
        <v>0</v>
      </c>
      <c r="AL70" s="183" t="b">
        <v>0</v>
      </c>
      <c r="AM70" s="173">
        <f>IF(AJ70,1,0)</f>
        <v>0</v>
      </c>
      <c r="AN70" s="173">
        <f>IF(AK70,1,0)</f>
        <v>0</v>
      </c>
      <c r="AO70" s="173">
        <f>IF(AL70,1,0)</f>
        <v>0</v>
      </c>
      <c r="AP70" s="175"/>
    </row>
    <row r="71" spans="1:42" ht="20.25" customHeight="1">
      <c r="A71" s="352"/>
      <c r="B71" s="343"/>
      <c r="C71" s="343"/>
      <c r="D71" s="343"/>
      <c r="E71" s="350"/>
      <c r="F71" s="376" t="s">
        <v>345</v>
      </c>
      <c r="G71" s="363"/>
      <c r="H71" s="363"/>
      <c r="I71" s="363"/>
      <c r="J71" s="363"/>
      <c r="K71" s="363"/>
      <c r="L71" s="363"/>
      <c r="M71" s="363"/>
      <c r="N71" s="363"/>
      <c r="O71" s="363"/>
      <c r="P71" s="159"/>
      <c r="Q71" s="416" t="s">
        <v>354</v>
      </c>
      <c r="R71" s="416"/>
      <c r="S71" s="416"/>
      <c r="T71" s="159"/>
      <c r="U71" s="159"/>
      <c r="V71" s="159"/>
      <c r="W71" s="159"/>
      <c r="X71" s="159"/>
      <c r="Y71" s="159"/>
      <c r="Z71" s="159"/>
      <c r="AA71" s="159"/>
      <c r="AB71" s="159"/>
      <c r="AC71" s="159"/>
      <c r="AD71" s="159"/>
      <c r="AE71" s="159"/>
      <c r="AF71" s="159"/>
      <c r="AG71" s="159"/>
      <c r="AH71" s="161"/>
      <c r="AI71" s="159"/>
      <c r="AJ71" s="183" t="b">
        <v>0</v>
      </c>
      <c r="AK71" s="173" t="b">
        <v>0</v>
      </c>
      <c r="AM71" s="173">
        <f>IF(AJ71,1,0)</f>
        <v>0</v>
      </c>
      <c r="AN71" s="173">
        <f>IF(AK71,1,0)</f>
        <v>0</v>
      </c>
      <c r="AO71" s="175"/>
      <c r="AP71" s="175"/>
    </row>
    <row r="72" spans="1:42" ht="20.25" customHeight="1">
      <c r="A72" s="352"/>
      <c r="B72" s="343"/>
      <c r="C72" s="343"/>
      <c r="D72" s="343"/>
      <c r="E72" s="350"/>
      <c r="F72" s="376" t="s">
        <v>399</v>
      </c>
      <c r="G72" s="363"/>
      <c r="H72" s="363"/>
      <c r="I72" s="363"/>
      <c r="J72" s="363"/>
      <c r="K72" s="363"/>
      <c r="L72" s="363"/>
      <c r="M72" s="363"/>
      <c r="N72" s="363"/>
      <c r="O72" s="363"/>
      <c r="P72" s="363"/>
      <c r="Q72" s="363"/>
      <c r="R72" s="363"/>
      <c r="S72" s="159"/>
      <c r="T72" s="421" t="s">
        <v>355</v>
      </c>
      <c r="U72" s="421"/>
      <c r="V72" s="421"/>
      <c r="W72" s="421"/>
      <c r="X72" s="421"/>
      <c r="Y72" s="158"/>
      <c r="Z72" s="159"/>
      <c r="AA72" s="159"/>
      <c r="AB72" s="159"/>
      <c r="AC72" s="159"/>
      <c r="AD72" s="159"/>
      <c r="AE72" s="159"/>
      <c r="AF72" s="159"/>
      <c r="AG72" s="159"/>
      <c r="AH72" s="161"/>
      <c r="AI72" s="159"/>
      <c r="AJ72" s="183" t="b">
        <v>0</v>
      </c>
      <c r="AK72" s="173" t="b">
        <v>0</v>
      </c>
      <c r="AM72" s="173">
        <f>IF(AJ72,1,0)</f>
        <v>0</v>
      </c>
      <c r="AN72" s="173">
        <f>IF(AK72,1,0)</f>
        <v>0</v>
      </c>
      <c r="AO72" s="175"/>
      <c r="AP72" s="175"/>
    </row>
    <row r="73" spans="1:42" ht="39.75" customHeight="1">
      <c r="A73" s="352"/>
      <c r="B73" s="343"/>
      <c r="C73" s="343"/>
      <c r="D73" s="343"/>
      <c r="E73" s="350"/>
      <c r="F73" s="81"/>
      <c r="G73" s="159"/>
      <c r="H73" s="217"/>
      <c r="I73" s="309" t="s">
        <v>200</v>
      </c>
      <c r="J73" s="309"/>
      <c r="K73" s="309"/>
      <c r="L73" s="309"/>
      <c r="M73" s="420"/>
      <c r="N73" s="420"/>
      <c r="O73" s="420"/>
      <c r="P73" s="420"/>
      <c r="Q73" s="420"/>
      <c r="R73" s="420"/>
      <c r="S73" s="420"/>
      <c r="T73" s="226"/>
      <c r="U73" s="384" t="s">
        <v>201</v>
      </c>
      <c r="V73" s="384"/>
      <c r="W73" s="384"/>
      <c r="X73" s="420"/>
      <c r="Y73" s="420"/>
      <c r="Z73" s="420"/>
      <c r="AA73" s="420"/>
      <c r="AB73" s="420"/>
      <c r="AC73" s="420"/>
      <c r="AD73" s="420"/>
      <c r="AE73" s="420"/>
      <c r="AF73" s="420"/>
      <c r="AG73" s="188"/>
      <c r="AH73" s="161"/>
      <c r="AI73" s="159"/>
      <c r="AO73" s="175"/>
      <c r="AP73" s="175"/>
    </row>
    <row r="74" spans="1:42" ht="3" customHeight="1">
      <c r="A74" s="352"/>
      <c r="B74" s="343"/>
      <c r="C74" s="343"/>
      <c r="D74" s="343"/>
      <c r="E74" s="350"/>
      <c r="F74" s="81"/>
      <c r="G74" s="159"/>
      <c r="H74" s="218"/>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3"/>
      <c r="AH74" s="161"/>
      <c r="AI74" s="159"/>
      <c r="AO74" s="175"/>
      <c r="AP74" s="175"/>
    </row>
    <row r="75" spans="1:42" ht="20.25" customHeight="1">
      <c r="A75" s="352"/>
      <c r="B75" s="343"/>
      <c r="C75" s="343"/>
      <c r="D75" s="343"/>
      <c r="E75" s="350"/>
      <c r="F75" s="376" t="s">
        <v>346</v>
      </c>
      <c r="G75" s="363"/>
      <c r="H75" s="363"/>
      <c r="I75" s="363"/>
      <c r="J75" s="363"/>
      <c r="K75" s="363"/>
      <c r="L75" s="363"/>
      <c r="M75" s="363"/>
      <c r="N75" s="363"/>
      <c r="O75" s="363"/>
      <c r="P75" s="363"/>
      <c r="Q75" s="363"/>
      <c r="R75" s="363"/>
      <c r="S75" s="363"/>
      <c r="T75" s="363"/>
      <c r="U75" s="363"/>
      <c r="V75" s="363"/>
      <c r="W75" s="363"/>
      <c r="X75" s="363"/>
      <c r="Y75" s="159"/>
      <c r="Z75" s="226"/>
      <c r="AA75" s="384" t="s">
        <v>355</v>
      </c>
      <c r="AB75" s="384"/>
      <c r="AC75" s="384"/>
      <c r="AD75" s="384"/>
      <c r="AE75" s="159"/>
      <c r="AF75" s="159"/>
      <c r="AG75" s="159"/>
      <c r="AH75" s="161"/>
      <c r="AI75" s="159"/>
      <c r="AJ75" s="183" t="b">
        <v>0</v>
      </c>
      <c r="AK75" s="183" t="b">
        <v>0</v>
      </c>
      <c r="AM75" s="173">
        <f>IF(AJ75,1,0)</f>
        <v>0</v>
      </c>
      <c r="AN75" s="173">
        <f>IF(AK75,1,0)</f>
        <v>0</v>
      </c>
      <c r="AO75" s="175"/>
      <c r="AP75" s="175"/>
    </row>
    <row r="76" spans="1:42" ht="19.5" customHeight="1">
      <c r="A76" s="352"/>
      <c r="B76" s="343"/>
      <c r="C76" s="343"/>
      <c r="D76" s="343"/>
      <c r="E76" s="350"/>
      <c r="F76" s="81"/>
      <c r="G76" s="159"/>
      <c r="H76" s="217"/>
      <c r="I76" s="314" t="s">
        <v>202</v>
      </c>
      <c r="J76" s="314"/>
      <c r="K76" s="314"/>
      <c r="L76" s="187"/>
      <c r="M76" s="419"/>
      <c r="N76" s="419"/>
      <c r="O76" s="419"/>
      <c r="P76" s="419"/>
      <c r="Q76" s="419"/>
      <c r="R76" s="419"/>
      <c r="S76" s="419"/>
      <c r="T76" s="419"/>
      <c r="U76" s="419"/>
      <c r="V76" s="419"/>
      <c r="W76" s="419"/>
      <c r="X76" s="419"/>
      <c r="Y76" s="419"/>
      <c r="Z76" s="419"/>
      <c r="AA76" s="419"/>
      <c r="AB76" s="419"/>
      <c r="AC76" s="419"/>
      <c r="AD76" s="419"/>
      <c r="AE76" s="419"/>
      <c r="AF76" s="419"/>
      <c r="AG76" s="188"/>
      <c r="AH76" s="223"/>
      <c r="AI76" s="159"/>
      <c r="AO76" s="175"/>
      <c r="AP76" s="175"/>
    </row>
    <row r="77" spans="1:42" ht="19.5" customHeight="1">
      <c r="A77" s="352"/>
      <c r="B77" s="343"/>
      <c r="C77" s="343"/>
      <c r="D77" s="343"/>
      <c r="E77" s="350"/>
      <c r="F77" s="81"/>
      <c r="G77" s="159"/>
      <c r="H77" s="81"/>
      <c r="I77" s="363" t="s">
        <v>203</v>
      </c>
      <c r="J77" s="363"/>
      <c r="K77" s="363"/>
      <c r="L77" s="363"/>
      <c r="M77" s="363"/>
      <c r="N77" s="361"/>
      <c r="O77" s="361"/>
      <c r="P77" s="361"/>
      <c r="Q77" s="361"/>
      <c r="R77" s="361"/>
      <c r="S77" s="361"/>
      <c r="T77" s="159"/>
      <c r="U77" s="314" t="s">
        <v>204</v>
      </c>
      <c r="V77" s="314"/>
      <c r="W77" s="314"/>
      <c r="X77" s="314"/>
      <c r="Y77" s="314"/>
      <c r="Z77" s="314"/>
      <c r="AA77" s="314"/>
      <c r="AB77" s="361"/>
      <c r="AC77" s="361"/>
      <c r="AD77" s="361"/>
      <c r="AE77" s="361"/>
      <c r="AF77" s="361"/>
      <c r="AG77" s="161"/>
      <c r="AH77" s="223"/>
      <c r="AI77" s="159"/>
      <c r="AO77" s="175"/>
      <c r="AP77" s="175"/>
    </row>
    <row r="78" spans="1:42" ht="19.5" customHeight="1">
      <c r="A78" s="352"/>
      <c r="B78" s="343"/>
      <c r="C78" s="343"/>
      <c r="D78" s="343"/>
      <c r="E78" s="350"/>
      <c r="F78" s="81"/>
      <c r="G78" s="159"/>
      <c r="H78" s="81"/>
      <c r="I78" s="363" t="s">
        <v>205</v>
      </c>
      <c r="J78" s="363"/>
      <c r="K78" s="363"/>
      <c r="L78" s="363"/>
      <c r="M78" s="363"/>
      <c r="N78" s="363"/>
      <c r="O78" s="363"/>
      <c r="P78" s="361"/>
      <c r="Q78" s="361"/>
      <c r="R78" s="361"/>
      <c r="S78" s="361"/>
      <c r="T78" s="159"/>
      <c r="U78" s="418" t="s">
        <v>206</v>
      </c>
      <c r="V78" s="418"/>
      <c r="W78" s="418"/>
      <c r="X78" s="418"/>
      <c r="Y78" s="418"/>
      <c r="Z78" s="418"/>
      <c r="AA78" s="418"/>
      <c r="AB78" s="361"/>
      <c r="AC78" s="361"/>
      <c r="AD78" s="361"/>
      <c r="AE78" s="361"/>
      <c r="AF78" s="361"/>
      <c r="AG78" s="161"/>
      <c r="AH78" s="223"/>
      <c r="AI78" s="159"/>
      <c r="AO78" s="175"/>
      <c r="AP78" s="175"/>
    </row>
    <row r="79" spans="1:42" ht="3" customHeight="1">
      <c r="A79" s="352"/>
      <c r="B79" s="343"/>
      <c r="C79" s="343"/>
      <c r="D79" s="343"/>
      <c r="E79" s="350"/>
      <c r="F79" s="81"/>
      <c r="G79" s="159"/>
      <c r="H79" s="218"/>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3"/>
      <c r="AH79" s="223"/>
      <c r="AI79" s="159"/>
      <c r="AO79" s="175"/>
      <c r="AP79" s="175"/>
    </row>
    <row r="80" spans="1:42" ht="20.25" customHeight="1">
      <c r="A80" s="352"/>
      <c r="B80" s="343"/>
      <c r="C80" s="343"/>
      <c r="D80" s="343"/>
      <c r="E80" s="350"/>
      <c r="F80" s="159" t="s">
        <v>347</v>
      </c>
      <c r="G80" s="159"/>
      <c r="H80" s="158"/>
      <c r="I80" s="159"/>
      <c r="J80" s="159"/>
      <c r="K80" s="159"/>
      <c r="L80" s="159"/>
      <c r="M80" s="159"/>
      <c r="N80" s="159"/>
      <c r="O80" s="159"/>
      <c r="P80" s="159"/>
      <c r="Q80" s="159"/>
      <c r="R80" s="159"/>
      <c r="S80" s="159"/>
      <c r="T80" s="159"/>
      <c r="U80" s="159"/>
      <c r="V80" s="159"/>
      <c r="W80" s="159"/>
      <c r="X80" s="159"/>
      <c r="Y80" s="158"/>
      <c r="Z80" s="159"/>
      <c r="AA80" s="384" t="s">
        <v>356</v>
      </c>
      <c r="AB80" s="384"/>
      <c r="AC80" s="384"/>
      <c r="AD80" s="384"/>
      <c r="AE80" s="159"/>
      <c r="AF80" s="159"/>
      <c r="AG80" s="159"/>
      <c r="AH80" s="161"/>
      <c r="AI80" s="159"/>
      <c r="AJ80" s="183" t="b">
        <v>0</v>
      </c>
      <c r="AK80" s="183" t="b">
        <v>0</v>
      </c>
      <c r="AM80" s="173">
        <f>IF(AJ80,1,0)</f>
        <v>0</v>
      </c>
      <c r="AN80" s="173">
        <f>IF(AK80,1,0)</f>
        <v>0</v>
      </c>
      <c r="AO80" s="175"/>
      <c r="AP80" s="175"/>
    </row>
    <row r="81" spans="1:42" ht="19.5" customHeight="1">
      <c r="A81" s="352"/>
      <c r="B81" s="343"/>
      <c r="C81" s="343"/>
      <c r="D81" s="343"/>
      <c r="E81" s="350"/>
      <c r="F81" s="81"/>
      <c r="G81" s="159"/>
      <c r="H81" s="217"/>
      <c r="I81" s="204" t="s">
        <v>207</v>
      </c>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188"/>
      <c r="AH81" s="161"/>
      <c r="AI81" s="159"/>
      <c r="AO81" s="175"/>
      <c r="AP81" s="175"/>
    </row>
    <row r="82" spans="1:42" ht="38.25" customHeight="1">
      <c r="A82" s="352"/>
      <c r="B82" s="343"/>
      <c r="C82" s="343"/>
      <c r="D82" s="343"/>
      <c r="E82" s="350"/>
      <c r="F82" s="81"/>
      <c r="G82" s="159"/>
      <c r="H82" s="81"/>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161"/>
      <c r="AH82" s="161"/>
      <c r="AI82" s="159"/>
      <c r="AO82" s="175"/>
      <c r="AP82" s="175"/>
    </row>
    <row r="83" spans="1:42" ht="3" customHeight="1">
      <c r="A83" s="352"/>
      <c r="B83" s="343"/>
      <c r="C83" s="343"/>
      <c r="D83" s="343"/>
      <c r="E83" s="350"/>
      <c r="F83" s="81"/>
      <c r="G83" s="159"/>
      <c r="H83" s="218"/>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3"/>
      <c r="AH83" s="161"/>
      <c r="AI83" s="159"/>
      <c r="AO83" s="175"/>
      <c r="AP83" s="175"/>
    </row>
    <row r="84" spans="1:42" ht="12" customHeight="1">
      <c r="A84" s="352"/>
      <c r="B84" s="343"/>
      <c r="C84" s="343"/>
      <c r="D84" s="343"/>
      <c r="E84" s="350"/>
      <c r="F84" s="81"/>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61"/>
      <c r="AI84" s="159"/>
      <c r="AO84" s="175"/>
      <c r="AP84" s="175"/>
    </row>
    <row r="85" spans="1:42" ht="3.75" customHeight="1">
      <c r="A85" s="352"/>
      <c r="B85" s="343"/>
      <c r="C85" s="343"/>
      <c r="D85" s="343"/>
      <c r="E85" s="350"/>
      <c r="F85" s="414"/>
      <c r="G85" s="415"/>
      <c r="H85" s="415"/>
      <c r="I85" s="415"/>
      <c r="J85" s="415"/>
      <c r="K85" s="415"/>
      <c r="L85" s="415"/>
      <c r="M85" s="415"/>
      <c r="N85" s="415"/>
      <c r="O85" s="415"/>
      <c r="P85" s="411"/>
      <c r="Q85" s="411"/>
      <c r="R85" s="411"/>
      <c r="S85" s="411"/>
      <c r="T85" s="411"/>
      <c r="U85" s="412"/>
      <c r="V85" s="412"/>
      <c r="W85" s="412"/>
      <c r="X85" s="412"/>
      <c r="Y85" s="412"/>
      <c r="Z85" s="412"/>
      <c r="AA85" s="294"/>
      <c r="AB85" s="159"/>
      <c r="AC85" s="159"/>
      <c r="AD85" s="295"/>
      <c r="AE85" s="159"/>
      <c r="AF85" s="159"/>
      <c r="AG85" s="159"/>
      <c r="AH85" s="161"/>
      <c r="AI85" s="159"/>
      <c r="AO85" s="175"/>
      <c r="AP85" s="175"/>
    </row>
    <row r="86" spans="1:42" ht="3" customHeight="1">
      <c r="A86" s="353"/>
      <c r="B86" s="354"/>
      <c r="C86" s="354"/>
      <c r="D86" s="354"/>
      <c r="E86" s="355"/>
      <c r="F86" s="218"/>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3"/>
      <c r="AI86" s="159"/>
      <c r="AO86" s="175"/>
      <c r="AP86" s="175"/>
    </row>
    <row r="87" spans="1:42" ht="21" customHeight="1">
      <c r="A87" s="351" t="s">
        <v>209</v>
      </c>
      <c r="B87" s="346"/>
      <c r="C87" s="346"/>
      <c r="D87" s="346"/>
      <c r="E87" s="346"/>
      <c r="F87" s="217"/>
      <c r="G87" s="416" t="s">
        <v>210</v>
      </c>
      <c r="H87" s="416"/>
      <c r="I87" s="417"/>
      <c r="J87" s="200" t="s">
        <v>208</v>
      </c>
      <c r="K87" s="200"/>
      <c r="L87" s="200"/>
      <c r="M87" s="200"/>
      <c r="N87" s="159"/>
      <c r="O87" s="159"/>
      <c r="P87" s="413"/>
      <c r="Q87" s="413"/>
      <c r="R87" s="413"/>
      <c r="S87" s="413"/>
      <c r="T87" s="82" t="s">
        <v>211</v>
      </c>
      <c r="U87" s="200"/>
      <c r="V87" s="343" t="s">
        <v>212</v>
      </c>
      <c r="W87" s="343"/>
      <c r="X87" s="343"/>
      <c r="Y87" s="343"/>
      <c r="Z87" s="413"/>
      <c r="AA87" s="413"/>
      <c r="AB87" s="413"/>
      <c r="AC87" s="413"/>
      <c r="AD87" s="413"/>
      <c r="AE87" s="159"/>
      <c r="AF87" s="159"/>
      <c r="AG87" s="187"/>
      <c r="AH87" s="188"/>
      <c r="AI87" s="159"/>
      <c r="AO87" s="175"/>
      <c r="AP87" s="175"/>
    </row>
    <row r="88" spans="1:42" ht="18.75" customHeight="1">
      <c r="A88" s="218"/>
      <c r="B88" s="152"/>
      <c r="C88" s="152"/>
      <c r="D88" s="152"/>
      <c r="E88" s="152"/>
      <c r="F88" s="164" t="s">
        <v>417</v>
      </c>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3"/>
      <c r="AI88" s="159"/>
      <c r="AO88" s="175"/>
      <c r="AP88" s="175"/>
    </row>
    <row r="89" spans="1:35" ht="18" customHeight="1">
      <c r="A89" s="401" t="s">
        <v>213</v>
      </c>
      <c r="B89" s="346"/>
      <c r="C89" s="346"/>
      <c r="D89" s="346"/>
      <c r="E89" s="346"/>
      <c r="F89" s="217"/>
      <c r="G89" s="346" t="s">
        <v>214</v>
      </c>
      <c r="H89" s="346"/>
      <c r="I89" s="346"/>
      <c r="J89" s="204"/>
      <c r="K89" s="395" t="s">
        <v>215</v>
      </c>
      <c r="L89" s="399"/>
      <c r="M89" s="399"/>
      <c r="N89" s="400"/>
      <c r="O89" s="228"/>
      <c r="P89" s="346" t="s">
        <v>216</v>
      </c>
      <c r="Q89" s="346"/>
      <c r="R89" s="346"/>
      <c r="S89" s="346"/>
      <c r="T89" s="346"/>
      <c r="U89" s="204"/>
      <c r="V89" s="395" t="s">
        <v>217</v>
      </c>
      <c r="W89" s="399"/>
      <c r="X89" s="399"/>
      <c r="Y89" s="399"/>
      <c r="Z89" s="399"/>
      <c r="AA89" s="400"/>
      <c r="AB89" s="228"/>
      <c r="AC89" s="346" t="s">
        <v>218</v>
      </c>
      <c r="AD89" s="346"/>
      <c r="AE89" s="346"/>
      <c r="AF89" s="204"/>
      <c r="AG89" s="395" t="s">
        <v>219</v>
      </c>
      <c r="AH89" s="396"/>
      <c r="AI89" s="118"/>
    </row>
    <row r="90" spans="1:35" ht="20.25" customHeight="1">
      <c r="A90" s="352"/>
      <c r="B90" s="343"/>
      <c r="C90" s="343"/>
      <c r="D90" s="343"/>
      <c r="E90" s="343"/>
      <c r="F90" s="81"/>
      <c r="G90" s="319"/>
      <c r="H90" s="319"/>
      <c r="I90" s="319"/>
      <c r="J90" s="118"/>
      <c r="K90" s="229"/>
      <c r="L90" s="320"/>
      <c r="M90" s="320"/>
      <c r="N90" s="230"/>
      <c r="O90" s="397"/>
      <c r="P90" s="317"/>
      <c r="Q90" s="317"/>
      <c r="R90" s="317"/>
      <c r="S90" s="317"/>
      <c r="T90" s="317"/>
      <c r="U90" s="398"/>
      <c r="V90" s="229"/>
      <c r="W90" s="319"/>
      <c r="X90" s="319"/>
      <c r="Y90" s="319"/>
      <c r="Z90" s="319"/>
      <c r="AA90" s="230"/>
      <c r="AB90" s="229"/>
      <c r="AC90" s="319"/>
      <c r="AD90" s="319"/>
      <c r="AE90" s="319"/>
      <c r="AF90" s="230"/>
      <c r="AG90" s="333"/>
      <c r="AH90" s="334"/>
      <c r="AI90" s="231"/>
    </row>
    <row r="91" spans="1:35" ht="19.5" customHeight="1">
      <c r="A91" s="352"/>
      <c r="B91" s="343"/>
      <c r="C91" s="343"/>
      <c r="D91" s="343"/>
      <c r="E91" s="343"/>
      <c r="F91" s="81"/>
      <c r="G91" s="319"/>
      <c r="H91" s="319"/>
      <c r="I91" s="319"/>
      <c r="J91" s="230"/>
      <c r="K91" s="229"/>
      <c r="L91" s="320"/>
      <c r="M91" s="320"/>
      <c r="N91" s="230"/>
      <c r="O91" s="321"/>
      <c r="P91" s="322"/>
      <c r="Q91" s="322"/>
      <c r="R91" s="322"/>
      <c r="S91" s="322"/>
      <c r="T91" s="322"/>
      <c r="U91" s="323"/>
      <c r="V91" s="229"/>
      <c r="W91" s="319"/>
      <c r="X91" s="319"/>
      <c r="Y91" s="319"/>
      <c r="Z91" s="319"/>
      <c r="AA91" s="230"/>
      <c r="AB91" s="229"/>
      <c r="AC91" s="319"/>
      <c r="AD91" s="319"/>
      <c r="AE91" s="319"/>
      <c r="AF91" s="230"/>
      <c r="AG91" s="333"/>
      <c r="AH91" s="334"/>
      <c r="AI91" s="231"/>
    </row>
    <row r="92" spans="1:35" ht="20.25" customHeight="1">
      <c r="A92" s="352"/>
      <c r="B92" s="343"/>
      <c r="C92" s="343"/>
      <c r="D92" s="343"/>
      <c r="E92" s="343"/>
      <c r="F92" s="81"/>
      <c r="G92" s="319"/>
      <c r="H92" s="319"/>
      <c r="I92" s="319"/>
      <c r="J92" s="230"/>
      <c r="K92" s="229"/>
      <c r="L92" s="320"/>
      <c r="M92" s="320"/>
      <c r="N92" s="230"/>
      <c r="O92" s="321"/>
      <c r="P92" s="322"/>
      <c r="Q92" s="322"/>
      <c r="R92" s="322"/>
      <c r="S92" s="322"/>
      <c r="T92" s="322"/>
      <c r="U92" s="323"/>
      <c r="V92" s="229"/>
      <c r="W92" s="319"/>
      <c r="X92" s="319"/>
      <c r="Y92" s="319"/>
      <c r="Z92" s="319"/>
      <c r="AA92" s="230"/>
      <c r="AB92" s="229"/>
      <c r="AC92" s="319"/>
      <c r="AD92" s="319"/>
      <c r="AE92" s="319"/>
      <c r="AF92" s="230"/>
      <c r="AG92" s="333"/>
      <c r="AH92" s="334"/>
      <c r="AI92" s="231"/>
    </row>
    <row r="93" spans="1:35" ht="19.5" customHeight="1">
      <c r="A93" s="352"/>
      <c r="B93" s="343"/>
      <c r="C93" s="343"/>
      <c r="D93" s="343"/>
      <c r="E93" s="343"/>
      <c r="F93" s="81"/>
      <c r="G93" s="319"/>
      <c r="H93" s="319"/>
      <c r="I93" s="319"/>
      <c r="J93" s="230"/>
      <c r="K93" s="229"/>
      <c r="L93" s="320"/>
      <c r="M93" s="320"/>
      <c r="N93" s="230"/>
      <c r="O93" s="321"/>
      <c r="P93" s="322"/>
      <c r="Q93" s="322"/>
      <c r="R93" s="322"/>
      <c r="S93" s="322"/>
      <c r="T93" s="322"/>
      <c r="U93" s="323"/>
      <c r="V93" s="229"/>
      <c r="W93" s="319"/>
      <c r="X93" s="319"/>
      <c r="Y93" s="319"/>
      <c r="Z93" s="319"/>
      <c r="AA93" s="230"/>
      <c r="AB93" s="229"/>
      <c r="AC93" s="319"/>
      <c r="AD93" s="319"/>
      <c r="AE93" s="319"/>
      <c r="AF93" s="230"/>
      <c r="AG93" s="333"/>
      <c r="AH93" s="334"/>
      <c r="AI93" s="231"/>
    </row>
    <row r="94" spans="1:35" ht="20.25" customHeight="1">
      <c r="A94" s="352"/>
      <c r="B94" s="343"/>
      <c r="C94" s="343"/>
      <c r="D94" s="343"/>
      <c r="E94" s="343"/>
      <c r="F94" s="81"/>
      <c r="G94" s="330"/>
      <c r="H94" s="330"/>
      <c r="I94" s="330"/>
      <c r="J94" s="230"/>
      <c r="K94" s="229"/>
      <c r="L94" s="331"/>
      <c r="M94" s="331"/>
      <c r="N94" s="230"/>
      <c r="O94" s="321"/>
      <c r="P94" s="322"/>
      <c r="Q94" s="322"/>
      <c r="R94" s="322"/>
      <c r="S94" s="322"/>
      <c r="T94" s="322"/>
      <c r="U94" s="323"/>
      <c r="V94" s="229"/>
      <c r="W94" s="330"/>
      <c r="X94" s="330"/>
      <c r="Y94" s="330"/>
      <c r="Z94" s="330"/>
      <c r="AA94" s="230"/>
      <c r="AB94" s="229"/>
      <c r="AC94" s="330"/>
      <c r="AD94" s="330"/>
      <c r="AE94" s="330"/>
      <c r="AF94" s="230"/>
      <c r="AG94" s="333"/>
      <c r="AH94" s="334"/>
      <c r="AI94" s="231"/>
    </row>
    <row r="95" spans="1:35" ht="6" customHeight="1">
      <c r="A95" s="352"/>
      <c r="B95" s="343"/>
      <c r="C95" s="343"/>
      <c r="D95" s="343"/>
      <c r="E95" s="343"/>
      <c r="F95" s="207"/>
      <c r="G95" s="200"/>
      <c r="H95" s="200"/>
      <c r="I95" s="200"/>
      <c r="J95" s="200"/>
      <c r="K95" s="232"/>
      <c r="L95" s="200"/>
      <c r="M95" s="200"/>
      <c r="N95" s="200"/>
      <c r="O95" s="232"/>
      <c r="P95" s="200"/>
      <c r="Q95" s="200"/>
      <c r="R95" s="200"/>
      <c r="S95" s="200"/>
      <c r="T95" s="200"/>
      <c r="U95" s="200"/>
      <c r="V95" s="232"/>
      <c r="W95" s="200"/>
      <c r="X95" s="200"/>
      <c r="Y95" s="200"/>
      <c r="Z95" s="200"/>
      <c r="AA95" s="200"/>
      <c r="AB95" s="232"/>
      <c r="AC95" s="200"/>
      <c r="AD95" s="200"/>
      <c r="AE95" s="200"/>
      <c r="AF95" s="200"/>
      <c r="AG95" s="233"/>
      <c r="AH95" s="208"/>
      <c r="AI95" s="200"/>
    </row>
    <row r="96" spans="1:37" ht="46.5" customHeight="1">
      <c r="A96" s="352"/>
      <c r="B96" s="343"/>
      <c r="C96" s="343"/>
      <c r="D96" s="343"/>
      <c r="E96" s="343"/>
      <c r="F96" s="402" t="s">
        <v>220</v>
      </c>
      <c r="G96" s="403"/>
      <c r="H96" s="404"/>
      <c r="I96" s="408" t="s">
        <v>328</v>
      </c>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c r="AG96" s="234"/>
      <c r="AH96" s="235"/>
      <c r="AI96" s="236"/>
      <c r="AJ96" s="183" t="b">
        <v>0</v>
      </c>
      <c r="AK96" s="173">
        <f>IF(AJ96,1,0)</f>
        <v>0</v>
      </c>
    </row>
    <row r="97" spans="1:37" ht="51.75" customHeight="1">
      <c r="A97" s="353"/>
      <c r="B97" s="354"/>
      <c r="C97" s="354"/>
      <c r="D97" s="354"/>
      <c r="E97" s="354"/>
      <c r="F97" s="405" t="s">
        <v>221</v>
      </c>
      <c r="G97" s="406"/>
      <c r="H97" s="407"/>
      <c r="I97" s="338"/>
      <c r="J97" s="339"/>
      <c r="K97" s="339"/>
      <c r="L97" s="339"/>
      <c r="M97" s="339"/>
      <c r="N97" s="339"/>
      <c r="O97" s="339"/>
      <c r="P97" s="339"/>
      <c r="Q97" s="339"/>
      <c r="R97" s="339"/>
      <c r="S97" s="339"/>
      <c r="T97" s="339"/>
      <c r="U97" s="339"/>
      <c r="V97" s="339"/>
      <c r="W97" s="339"/>
      <c r="X97" s="339"/>
      <c r="Y97" s="339"/>
      <c r="Z97" s="339"/>
      <c r="AA97" s="339"/>
      <c r="AB97" s="339"/>
      <c r="AC97" s="339"/>
      <c r="AD97" s="339"/>
      <c r="AE97" s="339"/>
      <c r="AF97" s="339"/>
      <c r="AG97" s="339"/>
      <c r="AH97" s="340"/>
      <c r="AI97" s="237"/>
      <c r="AJ97" s="183" t="b">
        <v>0</v>
      </c>
      <c r="AK97" s="173">
        <f>IF(AJ97,1,0)</f>
        <v>0</v>
      </c>
    </row>
    <row r="98" spans="1:35" ht="6" customHeight="1">
      <c r="A98" s="162"/>
      <c r="B98" s="162"/>
      <c r="C98" s="18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row>
    <row r="99" spans="1:35" ht="13.5" customHeight="1">
      <c r="A99" s="304" t="s">
        <v>222</v>
      </c>
      <c r="B99" s="314"/>
      <c r="C99" s="314"/>
      <c r="D99" s="314"/>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85"/>
      <c r="AI99" s="83"/>
    </row>
    <row r="100" spans="1:37" ht="349.5" customHeight="1">
      <c r="A100" s="386"/>
      <c r="B100" s="387"/>
      <c r="C100" s="387"/>
      <c r="D100" s="387"/>
      <c r="E100" s="387"/>
      <c r="F100" s="387"/>
      <c r="G100" s="387"/>
      <c r="H100" s="387"/>
      <c r="I100" s="387"/>
      <c r="J100" s="387"/>
      <c r="K100" s="387"/>
      <c r="L100" s="387"/>
      <c r="M100" s="387"/>
      <c r="N100" s="387"/>
      <c r="O100" s="387"/>
      <c r="P100" s="387"/>
      <c r="Q100" s="387"/>
      <c r="R100" s="387"/>
      <c r="S100" s="387"/>
      <c r="T100" s="387"/>
      <c r="U100" s="387"/>
      <c r="V100" s="387"/>
      <c r="W100" s="387"/>
      <c r="X100" s="387"/>
      <c r="Y100" s="387"/>
      <c r="Z100" s="387"/>
      <c r="AA100" s="387"/>
      <c r="AB100" s="387"/>
      <c r="AC100" s="387"/>
      <c r="AD100" s="387"/>
      <c r="AE100" s="387"/>
      <c r="AF100" s="387"/>
      <c r="AG100" s="387"/>
      <c r="AH100" s="388"/>
      <c r="AI100" s="238"/>
      <c r="AK100" s="239"/>
    </row>
    <row r="101" spans="1:35" ht="4.5" customHeight="1">
      <c r="A101" s="189"/>
      <c r="B101" s="190"/>
      <c r="C101" s="190"/>
      <c r="D101" s="190"/>
      <c r="E101" s="190"/>
      <c r="F101" s="240"/>
      <c r="G101" s="159"/>
      <c r="H101" s="159"/>
      <c r="I101" s="159"/>
      <c r="J101" s="159"/>
      <c r="K101" s="159"/>
      <c r="L101" s="159"/>
      <c r="M101" s="159"/>
      <c r="N101" s="159"/>
      <c r="O101" s="159"/>
      <c r="P101" s="159"/>
      <c r="Q101" s="159"/>
      <c r="R101" s="159"/>
      <c r="S101" s="159"/>
      <c r="T101" s="159"/>
      <c r="U101" s="159"/>
      <c r="V101" s="222"/>
      <c r="W101" s="222"/>
      <c r="X101" s="222"/>
      <c r="Y101" s="222"/>
      <c r="Z101" s="159"/>
      <c r="AA101" s="159"/>
      <c r="AB101" s="159"/>
      <c r="AC101" s="159"/>
      <c r="AD101" s="159"/>
      <c r="AE101" s="159"/>
      <c r="AF101" s="159"/>
      <c r="AG101" s="159"/>
      <c r="AH101" s="161"/>
      <c r="AI101" s="159"/>
    </row>
    <row r="102" spans="1:45" ht="15" customHeight="1">
      <c r="A102" s="370" t="s">
        <v>225</v>
      </c>
      <c r="B102" s="371"/>
      <c r="C102" s="371"/>
      <c r="D102" s="371"/>
      <c r="E102" s="371"/>
      <c r="F102" s="241"/>
      <c r="G102" s="83" t="s">
        <v>334</v>
      </c>
      <c r="H102" s="200"/>
      <c r="I102" s="200"/>
      <c r="J102" s="200"/>
      <c r="K102" s="200"/>
      <c r="L102" s="200"/>
      <c r="M102" s="203"/>
      <c r="N102" s="296" t="s">
        <v>331</v>
      </c>
      <c r="O102" s="297"/>
      <c r="P102" s="297"/>
      <c r="Q102" s="220"/>
      <c r="R102" s="204" t="s">
        <v>329</v>
      </c>
      <c r="S102" s="297"/>
      <c r="T102" s="220"/>
      <c r="U102" s="220"/>
      <c r="V102" s="298" t="s">
        <v>330</v>
      </c>
      <c r="Y102" s="298"/>
      <c r="Z102" s="220"/>
      <c r="AA102" s="297"/>
      <c r="AB102" s="204"/>
      <c r="AC102" s="204"/>
      <c r="AD102" s="204"/>
      <c r="AE102" s="204"/>
      <c r="AF102" s="204"/>
      <c r="AG102" s="205"/>
      <c r="AH102" s="208"/>
      <c r="AI102" s="200"/>
      <c r="AJ102" s="183" t="b">
        <v>0</v>
      </c>
      <c r="AK102" s="183" t="b">
        <v>0</v>
      </c>
      <c r="AL102" s="183" t="b">
        <v>0</v>
      </c>
      <c r="AM102" s="183" t="b">
        <v>0</v>
      </c>
      <c r="AN102" s="183" t="b">
        <v>0</v>
      </c>
      <c r="AO102" s="173">
        <f>IF(AJ102,1,0)</f>
        <v>0</v>
      </c>
      <c r="AP102" s="173">
        <f>IF(AK102,1,0)</f>
        <v>0</v>
      </c>
      <c r="AQ102" s="173">
        <f>IF(AL102,1,0)</f>
        <v>0</v>
      </c>
      <c r="AR102" s="173"/>
      <c r="AS102" s="242">
        <f>IF(AN102,1,0)</f>
        <v>0</v>
      </c>
    </row>
    <row r="103" spans="1:46" ht="15" customHeight="1">
      <c r="A103" s="370"/>
      <c r="B103" s="371"/>
      <c r="C103" s="371"/>
      <c r="D103" s="371"/>
      <c r="E103" s="371"/>
      <c r="F103" s="241"/>
      <c r="G103" s="200"/>
      <c r="H103" s="200"/>
      <c r="I103" s="200"/>
      <c r="J103" s="200"/>
      <c r="K103" s="200"/>
      <c r="L103" s="200"/>
      <c r="M103" s="207"/>
      <c r="N103" s="293" t="s">
        <v>332</v>
      </c>
      <c r="O103" s="298"/>
      <c r="P103" s="298"/>
      <c r="Q103" s="158"/>
      <c r="R103" s="200" t="s">
        <v>377</v>
      </c>
      <c r="S103" s="298"/>
      <c r="T103" s="158"/>
      <c r="U103" s="158"/>
      <c r="V103" s="298" t="s">
        <v>333</v>
      </c>
      <c r="W103" s="298"/>
      <c r="X103" s="298"/>
      <c r="Y103" s="298"/>
      <c r="Z103" s="298"/>
      <c r="AB103" s="200"/>
      <c r="AC103" s="200"/>
      <c r="AD103" s="200"/>
      <c r="AE103" s="200"/>
      <c r="AF103" s="200"/>
      <c r="AG103" s="208"/>
      <c r="AH103" s="208"/>
      <c r="AI103" s="200"/>
      <c r="AJ103" s="183"/>
      <c r="AK103" s="183" t="b">
        <v>0</v>
      </c>
      <c r="AL103" s="183" t="b">
        <v>0</v>
      </c>
      <c r="AM103" s="183"/>
      <c r="AN103" s="183" t="b">
        <v>0</v>
      </c>
      <c r="AP103" s="173">
        <f>IF(AK103,1,0)</f>
        <v>0</v>
      </c>
      <c r="AQ103" s="173">
        <f>IF(AL103,1,0)</f>
        <v>0</v>
      </c>
      <c r="AR103" s="173">
        <f>IF(AM103,1,0)</f>
        <v>0</v>
      </c>
      <c r="AS103" s="242">
        <f>IF(AN103,1,0)</f>
        <v>0</v>
      </c>
      <c r="AT103" s="154">
        <f>IF(AK104,1,0)</f>
        <v>0</v>
      </c>
    </row>
    <row r="104" spans="1:45" ht="15" customHeight="1">
      <c r="A104" s="370"/>
      <c r="B104" s="371"/>
      <c r="C104" s="371"/>
      <c r="D104" s="371"/>
      <c r="E104" s="371"/>
      <c r="F104" s="241"/>
      <c r="G104" s="200"/>
      <c r="H104" s="200"/>
      <c r="I104" s="200"/>
      <c r="J104" s="200"/>
      <c r="K104" s="200"/>
      <c r="L104" s="200"/>
      <c r="M104" s="243"/>
      <c r="N104" s="299" t="s">
        <v>376</v>
      </c>
      <c r="O104" s="300"/>
      <c r="P104" s="300"/>
      <c r="Q104" s="210"/>
      <c r="R104" s="194"/>
      <c r="S104" s="300"/>
      <c r="T104" s="210"/>
      <c r="U104" s="210"/>
      <c r="V104" s="300"/>
      <c r="W104" s="300"/>
      <c r="X104" s="300"/>
      <c r="Y104" s="300"/>
      <c r="Z104" s="300"/>
      <c r="AA104" s="301"/>
      <c r="AB104" s="194"/>
      <c r="AC104" s="194"/>
      <c r="AD104" s="194"/>
      <c r="AE104" s="194"/>
      <c r="AF104" s="194"/>
      <c r="AG104" s="219"/>
      <c r="AH104" s="208"/>
      <c r="AI104" s="200"/>
      <c r="AJ104" s="183"/>
      <c r="AK104" s="183" t="b">
        <v>0</v>
      </c>
      <c r="AL104" s="183"/>
      <c r="AM104" s="183"/>
      <c r="AN104" s="183"/>
      <c r="AQ104" s="173"/>
      <c r="AR104" s="173"/>
      <c r="AS104" s="242"/>
    </row>
    <row r="105" spans="1:35" ht="13.5" customHeight="1">
      <c r="A105" s="370"/>
      <c r="B105" s="371"/>
      <c r="C105" s="371"/>
      <c r="D105" s="371"/>
      <c r="E105" s="371"/>
      <c r="F105" s="244"/>
      <c r="G105" s="159"/>
      <c r="H105" s="159"/>
      <c r="I105" s="159"/>
      <c r="J105" s="159"/>
      <c r="K105" s="159"/>
      <c r="L105" s="159"/>
      <c r="M105" s="159"/>
      <c r="N105" s="159"/>
      <c r="O105" s="159"/>
      <c r="P105" s="159"/>
      <c r="Q105" s="159"/>
      <c r="R105" s="159"/>
      <c r="S105" s="159"/>
      <c r="T105" s="159"/>
      <c r="U105" s="159"/>
      <c r="V105" s="159"/>
      <c r="W105" s="159"/>
      <c r="X105" s="158"/>
      <c r="Y105" s="158"/>
      <c r="Z105" s="158"/>
      <c r="AA105" s="158"/>
      <c r="AB105" s="158"/>
      <c r="AC105" s="158"/>
      <c r="AD105" s="158"/>
      <c r="AE105" s="158"/>
      <c r="AF105" s="158"/>
      <c r="AG105" s="158"/>
      <c r="AH105" s="181"/>
      <c r="AI105" s="158"/>
    </row>
    <row r="106" spans="1:38" ht="15" customHeight="1">
      <c r="A106" s="370"/>
      <c r="B106" s="371"/>
      <c r="C106" s="371"/>
      <c r="D106" s="371"/>
      <c r="E106" s="372"/>
      <c r="F106" s="343"/>
      <c r="G106" s="363" t="s">
        <v>427</v>
      </c>
      <c r="H106" s="363"/>
      <c r="I106" s="304" t="s">
        <v>226</v>
      </c>
      <c r="J106" s="314"/>
      <c r="K106" s="314"/>
      <c r="L106" s="314"/>
      <c r="M106" s="314"/>
      <c r="N106" s="314"/>
      <c r="O106" s="314"/>
      <c r="P106" s="314"/>
      <c r="Q106" s="245"/>
      <c r="R106" s="322"/>
      <c r="S106" s="322"/>
      <c r="T106" s="322"/>
      <c r="U106" s="322"/>
      <c r="V106" s="322"/>
      <c r="W106" s="322"/>
      <c r="X106" s="322"/>
      <c r="Y106" s="322"/>
      <c r="Z106" s="322"/>
      <c r="AA106" s="322"/>
      <c r="AB106" s="322"/>
      <c r="AC106" s="322"/>
      <c r="AD106" s="322"/>
      <c r="AE106" s="322"/>
      <c r="AF106" s="322"/>
      <c r="AG106" s="332"/>
      <c r="AH106" s="161"/>
      <c r="AI106" s="159"/>
      <c r="AL106" s="183"/>
    </row>
    <row r="107" spans="1:35" ht="4.5" customHeight="1">
      <c r="A107" s="370"/>
      <c r="B107" s="371"/>
      <c r="C107" s="371"/>
      <c r="D107" s="371"/>
      <c r="E107" s="372"/>
      <c r="F107" s="343"/>
      <c r="G107" s="363"/>
      <c r="H107" s="363"/>
      <c r="I107" s="191"/>
      <c r="J107" s="83"/>
      <c r="K107" s="83"/>
      <c r="L107" s="83"/>
      <c r="M107" s="83"/>
      <c r="N107" s="83"/>
      <c r="O107" s="83"/>
      <c r="P107" s="83"/>
      <c r="Q107" s="118"/>
      <c r="R107" s="118"/>
      <c r="S107" s="118"/>
      <c r="T107" s="118"/>
      <c r="U107" s="118"/>
      <c r="V107" s="118"/>
      <c r="W107" s="118"/>
      <c r="X107" s="118"/>
      <c r="Y107" s="118"/>
      <c r="Z107" s="118"/>
      <c r="AA107" s="118"/>
      <c r="AB107" s="118"/>
      <c r="AC107" s="118"/>
      <c r="AD107" s="118"/>
      <c r="AE107" s="118"/>
      <c r="AF107" s="118"/>
      <c r="AG107" s="246"/>
      <c r="AH107" s="161"/>
      <c r="AI107" s="159"/>
    </row>
    <row r="108" spans="1:37" ht="15" customHeight="1">
      <c r="A108" s="370"/>
      <c r="B108" s="371"/>
      <c r="C108" s="371"/>
      <c r="D108" s="371"/>
      <c r="E108" s="372"/>
      <c r="F108" s="343"/>
      <c r="G108" s="363"/>
      <c r="H108" s="363"/>
      <c r="I108" s="207" t="s">
        <v>404</v>
      </c>
      <c r="J108" s="200"/>
      <c r="K108" s="200"/>
      <c r="L108" s="200"/>
      <c r="M108" s="200"/>
      <c r="N108" s="200"/>
      <c r="O108" s="200"/>
      <c r="P108" s="200"/>
      <c r="Q108" s="247"/>
      <c r="R108" s="317" t="s">
        <v>405</v>
      </c>
      <c r="S108" s="317"/>
      <c r="T108" s="317"/>
      <c r="U108" s="317"/>
      <c r="V108" s="317"/>
      <c r="W108" s="317"/>
      <c r="X108" s="317"/>
      <c r="Y108" s="317"/>
      <c r="Z108" s="317"/>
      <c r="AA108" s="317"/>
      <c r="AB108" s="317"/>
      <c r="AC108" s="317"/>
      <c r="AD108" s="317"/>
      <c r="AE108" s="317"/>
      <c r="AF108" s="317"/>
      <c r="AG108" s="318"/>
      <c r="AH108" s="161"/>
      <c r="AI108" s="159"/>
      <c r="AJ108" s="183" t="b">
        <v>0</v>
      </c>
      <c r="AK108" s="173">
        <f>IF(AJ108,1,0)</f>
        <v>0</v>
      </c>
    </row>
    <row r="109" spans="1:35" ht="4.5" customHeight="1">
      <c r="A109" s="370"/>
      <c r="B109" s="371"/>
      <c r="C109" s="371"/>
      <c r="D109" s="371"/>
      <c r="E109" s="372"/>
      <c r="F109" s="343"/>
      <c r="G109" s="363"/>
      <c r="H109" s="363"/>
      <c r="I109" s="191"/>
      <c r="J109" s="83"/>
      <c r="K109" s="83"/>
      <c r="L109" s="83"/>
      <c r="M109" s="83"/>
      <c r="N109" s="83"/>
      <c r="O109" s="83"/>
      <c r="P109" s="83"/>
      <c r="Q109" s="118"/>
      <c r="R109" s="118"/>
      <c r="S109" s="118"/>
      <c r="T109" s="118"/>
      <c r="U109" s="118"/>
      <c r="V109" s="118"/>
      <c r="W109" s="118"/>
      <c r="X109" s="118"/>
      <c r="Y109" s="118"/>
      <c r="Z109" s="118"/>
      <c r="AA109" s="118"/>
      <c r="AB109" s="118"/>
      <c r="AC109" s="118"/>
      <c r="AD109" s="118"/>
      <c r="AE109" s="118"/>
      <c r="AF109" s="118"/>
      <c r="AG109" s="246"/>
      <c r="AH109" s="161"/>
      <c r="AI109" s="159"/>
    </row>
    <row r="110" spans="1:35" ht="15" customHeight="1">
      <c r="A110" s="370"/>
      <c r="B110" s="371"/>
      <c r="C110" s="371"/>
      <c r="D110" s="371"/>
      <c r="E110" s="372"/>
      <c r="F110" s="343"/>
      <c r="G110" s="363"/>
      <c r="H110" s="363"/>
      <c r="I110" s="376" t="s">
        <v>227</v>
      </c>
      <c r="J110" s="363"/>
      <c r="K110" s="363"/>
      <c r="L110" s="363"/>
      <c r="M110" s="363"/>
      <c r="N110" s="363"/>
      <c r="O110" s="363"/>
      <c r="P110" s="363"/>
      <c r="Q110" s="247"/>
      <c r="R110" s="317"/>
      <c r="S110" s="317"/>
      <c r="T110" s="317"/>
      <c r="U110" s="317"/>
      <c r="V110" s="317"/>
      <c r="W110" s="317"/>
      <c r="X110" s="317"/>
      <c r="Y110" s="317"/>
      <c r="Z110" s="317"/>
      <c r="AA110" s="317"/>
      <c r="AB110" s="317"/>
      <c r="AC110" s="317"/>
      <c r="AD110" s="317"/>
      <c r="AE110" s="317"/>
      <c r="AF110" s="317"/>
      <c r="AG110" s="318"/>
      <c r="AH110" s="161"/>
      <c r="AI110" s="159"/>
    </row>
    <row r="111" spans="1:35" ht="4.5" customHeight="1">
      <c r="A111" s="370"/>
      <c r="B111" s="371"/>
      <c r="C111" s="371"/>
      <c r="D111" s="371"/>
      <c r="E111" s="372"/>
      <c r="F111" s="343"/>
      <c r="G111" s="363"/>
      <c r="H111" s="363"/>
      <c r="I111" s="218"/>
      <c r="J111" s="152"/>
      <c r="K111" s="152"/>
      <c r="L111" s="152"/>
      <c r="M111" s="152"/>
      <c r="N111" s="152"/>
      <c r="O111" s="152"/>
      <c r="P111" s="152"/>
      <c r="Q111" s="248"/>
      <c r="R111" s="248"/>
      <c r="S111" s="248"/>
      <c r="T111" s="248"/>
      <c r="U111" s="248"/>
      <c r="V111" s="248"/>
      <c r="W111" s="248"/>
      <c r="X111" s="248"/>
      <c r="Y111" s="248"/>
      <c r="Z111" s="248"/>
      <c r="AA111" s="248"/>
      <c r="AB111" s="248"/>
      <c r="AC111" s="248"/>
      <c r="AD111" s="248"/>
      <c r="AE111" s="248"/>
      <c r="AF111" s="248"/>
      <c r="AG111" s="249"/>
      <c r="AH111" s="161"/>
      <c r="AI111" s="159"/>
    </row>
    <row r="112" spans="1:35" ht="15" customHeight="1">
      <c r="A112" s="370"/>
      <c r="B112" s="371"/>
      <c r="C112" s="371"/>
      <c r="D112" s="371"/>
      <c r="E112" s="372"/>
      <c r="F112" s="343"/>
      <c r="G112" s="363" t="s">
        <v>224</v>
      </c>
      <c r="H112" s="363"/>
      <c r="I112" s="304" t="s">
        <v>228</v>
      </c>
      <c r="J112" s="314"/>
      <c r="K112" s="314"/>
      <c r="L112" s="314"/>
      <c r="M112" s="314"/>
      <c r="N112" s="314"/>
      <c r="O112" s="314"/>
      <c r="P112" s="314"/>
      <c r="Q112" s="247"/>
      <c r="R112" s="482"/>
      <c r="S112" s="482"/>
      <c r="T112" s="482"/>
      <c r="U112" s="482"/>
      <c r="V112" s="482"/>
      <c r="W112" s="482"/>
      <c r="X112" s="482"/>
      <c r="Y112" s="482"/>
      <c r="Z112" s="482"/>
      <c r="AA112" s="482"/>
      <c r="AB112" s="482"/>
      <c r="AC112" s="482"/>
      <c r="AD112" s="482"/>
      <c r="AE112" s="482"/>
      <c r="AF112" s="482"/>
      <c r="AG112" s="483"/>
      <c r="AH112" s="161"/>
      <c r="AI112" s="159"/>
    </row>
    <row r="113" spans="1:35" ht="4.5" customHeight="1">
      <c r="A113" s="370"/>
      <c r="B113" s="371"/>
      <c r="C113" s="371"/>
      <c r="D113" s="371"/>
      <c r="E113" s="372"/>
      <c r="F113" s="343"/>
      <c r="G113" s="363"/>
      <c r="H113" s="363"/>
      <c r="I113" s="191"/>
      <c r="J113" s="83"/>
      <c r="K113" s="83"/>
      <c r="L113" s="83"/>
      <c r="M113" s="83"/>
      <c r="N113" s="83"/>
      <c r="O113" s="83"/>
      <c r="P113" s="83"/>
      <c r="Q113" s="180"/>
      <c r="R113" s="230"/>
      <c r="S113" s="230"/>
      <c r="T113" s="230"/>
      <c r="U113" s="230"/>
      <c r="V113" s="230"/>
      <c r="W113" s="230"/>
      <c r="X113" s="230"/>
      <c r="Y113" s="230"/>
      <c r="Z113" s="230"/>
      <c r="AA113" s="230"/>
      <c r="AB113" s="230"/>
      <c r="AC113" s="230"/>
      <c r="AD113" s="230"/>
      <c r="AE113" s="230"/>
      <c r="AF113" s="230"/>
      <c r="AG113" s="250"/>
      <c r="AH113" s="161"/>
      <c r="AI113" s="159"/>
    </row>
    <row r="114" spans="1:37" ht="15" customHeight="1">
      <c r="A114" s="370"/>
      <c r="B114" s="371"/>
      <c r="C114" s="371"/>
      <c r="D114" s="371"/>
      <c r="E114" s="372"/>
      <c r="F114" s="343"/>
      <c r="G114" s="363"/>
      <c r="H114" s="363"/>
      <c r="I114" s="207" t="s">
        <v>404</v>
      </c>
      <c r="J114" s="200"/>
      <c r="K114" s="200"/>
      <c r="L114" s="200"/>
      <c r="M114" s="200"/>
      <c r="N114" s="200"/>
      <c r="O114" s="200"/>
      <c r="P114" s="200"/>
      <c r="Q114" s="247"/>
      <c r="R114" s="317" t="s">
        <v>405</v>
      </c>
      <c r="S114" s="317"/>
      <c r="T114" s="317"/>
      <c r="U114" s="317"/>
      <c r="V114" s="317"/>
      <c r="W114" s="317"/>
      <c r="X114" s="317"/>
      <c r="Y114" s="317"/>
      <c r="Z114" s="317"/>
      <c r="AA114" s="317"/>
      <c r="AB114" s="317"/>
      <c r="AC114" s="317"/>
      <c r="AD114" s="317"/>
      <c r="AE114" s="317"/>
      <c r="AF114" s="317"/>
      <c r="AG114" s="318"/>
      <c r="AH114" s="161"/>
      <c r="AI114" s="159"/>
      <c r="AJ114" s="183" t="b">
        <v>0</v>
      </c>
      <c r="AK114" s="173">
        <f>IF(AJ114,1,0)</f>
        <v>0</v>
      </c>
    </row>
    <row r="115" spans="1:35" ht="4.5" customHeight="1">
      <c r="A115" s="370"/>
      <c r="B115" s="371"/>
      <c r="C115" s="371"/>
      <c r="D115" s="371"/>
      <c r="E115" s="372"/>
      <c r="F115" s="343"/>
      <c r="G115" s="363"/>
      <c r="H115" s="363"/>
      <c r="I115" s="191"/>
      <c r="J115" s="83"/>
      <c r="K115" s="83"/>
      <c r="L115" s="83"/>
      <c r="M115" s="83"/>
      <c r="N115" s="83"/>
      <c r="O115" s="83"/>
      <c r="P115" s="83"/>
      <c r="Q115" s="230"/>
      <c r="R115" s="230"/>
      <c r="S115" s="230"/>
      <c r="T115" s="230"/>
      <c r="U115" s="230"/>
      <c r="V115" s="230"/>
      <c r="W115" s="230"/>
      <c r="X115" s="230"/>
      <c r="Y115" s="230"/>
      <c r="Z115" s="230"/>
      <c r="AA115" s="230"/>
      <c r="AB115" s="230"/>
      <c r="AC115" s="230"/>
      <c r="AD115" s="230"/>
      <c r="AE115" s="230"/>
      <c r="AF115" s="230"/>
      <c r="AG115" s="250"/>
      <c r="AH115" s="161"/>
      <c r="AI115" s="159"/>
    </row>
    <row r="116" spans="1:35" ht="15" customHeight="1">
      <c r="A116" s="370"/>
      <c r="B116" s="371"/>
      <c r="C116" s="371"/>
      <c r="D116" s="371"/>
      <c r="E116" s="372"/>
      <c r="F116" s="343"/>
      <c r="G116" s="363"/>
      <c r="H116" s="363"/>
      <c r="I116" s="376" t="s">
        <v>227</v>
      </c>
      <c r="J116" s="363"/>
      <c r="K116" s="363"/>
      <c r="L116" s="363"/>
      <c r="M116" s="363"/>
      <c r="N116" s="363"/>
      <c r="O116" s="363"/>
      <c r="P116" s="363"/>
      <c r="Q116" s="247"/>
      <c r="R116" s="317"/>
      <c r="S116" s="317"/>
      <c r="T116" s="317"/>
      <c r="U116" s="317"/>
      <c r="V116" s="317"/>
      <c r="W116" s="317"/>
      <c r="X116" s="317"/>
      <c r="Y116" s="317"/>
      <c r="Z116" s="317"/>
      <c r="AA116" s="317"/>
      <c r="AB116" s="317"/>
      <c r="AC116" s="317"/>
      <c r="AD116" s="317"/>
      <c r="AE116" s="317"/>
      <c r="AF116" s="317"/>
      <c r="AG116" s="318"/>
      <c r="AH116" s="161"/>
      <c r="AI116" s="159"/>
    </row>
    <row r="117" spans="1:35" ht="3" customHeight="1">
      <c r="A117" s="370"/>
      <c r="B117" s="371"/>
      <c r="C117" s="371"/>
      <c r="D117" s="371"/>
      <c r="E117" s="372"/>
      <c r="F117" s="343"/>
      <c r="G117" s="363"/>
      <c r="H117" s="363"/>
      <c r="I117" s="218"/>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3"/>
      <c r="AH117" s="161"/>
      <c r="AI117" s="159"/>
    </row>
    <row r="118" spans="1:35" ht="5.25" customHeight="1">
      <c r="A118" s="370"/>
      <c r="B118" s="371"/>
      <c r="C118" s="371"/>
      <c r="D118" s="371"/>
      <c r="E118" s="372"/>
      <c r="F118" s="315"/>
      <c r="G118" s="377"/>
      <c r="H118" s="377"/>
      <c r="I118" s="377"/>
      <c r="J118" s="377"/>
      <c r="K118" s="377"/>
      <c r="L118" s="377"/>
      <c r="M118" s="377"/>
      <c r="N118" s="377"/>
      <c r="O118" s="377"/>
      <c r="P118" s="377"/>
      <c r="Q118" s="377"/>
      <c r="R118" s="159"/>
      <c r="S118" s="159"/>
      <c r="T118" s="159"/>
      <c r="U118" s="159"/>
      <c r="V118" s="159"/>
      <c r="W118" s="159"/>
      <c r="X118" s="158"/>
      <c r="Y118" s="158"/>
      <c r="Z118" s="158"/>
      <c r="AA118" s="158"/>
      <c r="AB118" s="158"/>
      <c r="AC118" s="158"/>
      <c r="AD118" s="158"/>
      <c r="AE118" s="158"/>
      <c r="AF118" s="158"/>
      <c r="AG118" s="158"/>
      <c r="AH118" s="181"/>
      <c r="AI118" s="158"/>
    </row>
    <row r="119" spans="1:35" ht="13.5" customHeight="1">
      <c r="A119" s="370"/>
      <c r="B119" s="371"/>
      <c r="C119" s="371"/>
      <c r="D119" s="371"/>
      <c r="E119" s="372"/>
      <c r="F119" s="200"/>
      <c r="G119" s="251"/>
      <c r="H119" s="251"/>
      <c r="I119" s="159" t="s">
        <v>406</v>
      </c>
      <c r="J119" s="251"/>
      <c r="K119" s="251"/>
      <c r="L119" s="251"/>
      <c r="M119" s="251"/>
      <c r="N119" s="251"/>
      <c r="O119" s="251"/>
      <c r="P119" s="251"/>
      <c r="Q119" s="251"/>
      <c r="R119" s="159"/>
      <c r="S119" s="159"/>
      <c r="T119" s="159"/>
      <c r="U119" s="159"/>
      <c r="V119" s="159"/>
      <c r="W119" s="159"/>
      <c r="X119" s="158"/>
      <c r="Y119" s="158"/>
      <c r="Z119" s="158"/>
      <c r="AA119" s="158"/>
      <c r="AB119" s="158"/>
      <c r="AC119" s="158"/>
      <c r="AD119" s="158"/>
      <c r="AE119" s="158"/>
      <c r="AF119" s="158"/>
      <c r="AG119" s="158"/>
      <c r="AH119" s="181"/>
      <c r="AI119" s="158"/>
    </row>
    <row r="120" spans="1:35" ht="4.5" customHeight="1">
      <c r="A120" s="373"/>
      <c r="B120" s="374"/>
      <c r="C120" s="374"/>
      <c r="D120" s="374"/>
      <c r="E120" s="375"/>
      <c r="F120" s="152"/>
      <c r="G120" s="152"/>
      <c r="H120" s="152"/>
      <c r="I120" s="152"/>
      <c r="J120" s="152"/>
      <c r="K120" s="152"/>
      <c r="L120" s="152"/>
      <c r="M120" s="152"/>
      <c r="N120" s="152"/>
      <c r="O120" s="152"/>
      <c r="P120" s="152"/>
      <c r="Q120" s="152"/>
      <c r="R120" s="152"/>
      <c r="S120" s="152"/>
      <c r="T120" s="152"/>
      <c r="U120" s="152"/>
      <c r="V120" s="152"/>
      <c r="W120" s="152"/>
      <c r="X120" s="210"/>
      <c r="Y120" s="210"/>
      <c r="Z120" s="210"/>
      <c r="AA120" s="210"/>
      <c r="AB120" s="210"/>
      <c r="AC120" s="210"/>
      <c r="AD120" s="210"/>
      <c r="AE120" s="210"/>
      <c r="AF120" s="210"/>
      <c r="AG120" s="210"/>
      <c r="AH120" s="211"/>
      <c r="AI120" s="158"/>
    </row>
    <row r="121" spans="1:37" ht="9" customHeight="1">
      <c r="A121" s="206"/>
      <c r="B121" s="82"/>
      <c r="C121" s="82"/>
      <c r="D121" s="82"/>
      <c r="E121" s="199"/>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198"/>
      <c r="AI121" s="82"/>
      <c r="AK121" s="239"/>
    </row>
    <row r="122" spans="1:37" ht="15" customHeight="1">
      <c r="A122" s="389" t="s">
        <v>403</v>
      </c>
      <c r="B122" s="390"/>
      <c r="C122" s="390"/>
      <c r="D122" s="390"/>
      <c r="E122" s="391"/>
      <c r="F122" s="352"/>
      <c r="G122" s="363" t="s">
        <v>223</v>
      </c>
      <c r="H122" s="366"/>
      <c r="I122" s="304" t="s">
        <v>426</v>
      </c>
      <c r="J122" s="305"/>
      <c r="K122" s="305"/>
      <c r="L122" s="305"/>
      <c r="M122" s="305"/>
      <c r="N122" s="305"/>
      <c r="O122" s="305"/>
      <c r="P122" s="306"/>
      <c r="Q122" s="307"/>
      <c r="R122" s="307"/>
      <c r="S122" s="307"/>
      <c r="T122" s="307"/>
      <c r="U122" s="307"/>
      <c r="V122" s="307"/>
      <c r="W122" s="307"/>
      <c r="X122" s="307"/>
      <c r="Y122" s="307"/>
      <c r="Z122" s="307"/>
      <c r="AA122" s="307"/>
      <c r="AB122" s="307"/>
      <c r="AC122" s="307"/>
      <c r="AD122" s="307"/>
      <c r="AE122" s="307"/>
      <c r="AF122" s="307"/>
      <c r="AG122" s="308"/>
      <c r="AH122" s="161"/>
      <c r="AI122" s="159"/>
      <c r="AJ122" s="183" t="b">
        <v>0</v>
      </c>
      <c r="AK122" s="173">
        <f>IF(AJ122,1,0)</f>
        <v>0</v>
      </c>
    </row>
    <row r="123" spans="1:35" ht="3" customHeight="1">
      <c r="A123" s="389"/>
      <c r="B123" s="390"/>
      <c r="C123" s="390"/>
      <c r="D123" s="390"/>
      <c r="E123" s="391"/>
      <c r="F123" s="352"/>
      <c r="G123" s="363"/>
      <c r="H123" s="366"/>
      <c r="I123" s="218"/>
      <c r="J123" s="152"/>
      <c r="K123" s="152"/>
      <c r="L123" s="152"/>
      <c r="M123" s="152"/>
      <c r="N123" s="248"/>
      <c r="O123" s="248"/>
      <c r="P123" s="248"/>
      <c r="Q123" s="248"/>
      <c r="R123" s="248"/>
      <c r="S123" s="248"/>
      <c r="T123" s="248"/>
      <c r="U123" s="248"/>
      <c r="V123" s="248"/>
      <c r="W123" s="248"/>
      <c r="X123" s="248"/>
      <c r="Y123" s="248"/>
      <c r="Z123" s="248"/>
      <c r="AA123" s="248"/>
      <c r="AB123" s="248"/>
      <c r="AC123" s="248"/>
      <c r="AD123" s="248"/>
      <c r="AE123" s="248"/>
      <c r="AF123" s="248"/>
      <c r="AG123" s="249"/>
      <c r="AH123" s="161"/>
      <c r="AI123" s="159"/>
    </row>
    <row r="124" spans="1:35" ht="4.5" customHeight="1">
      <c r="A124" s="389"/>
      <c r="B124" s="390"/>
      <c r="C124" s="390"/>
      <c r="D124" s="390"/>
      <c r="E124" s="391"/>
      <c r="F124" s="200"/>
      <c r="G124" s="82"/>
      <c r="H124" s="82"/>
      <c r="I124" s="184"/>
      <c r="J124" s="184"/>
      <c r="K124" s="184"/>
      <c r="L124" s="184"/>
      <c r="M124" s="204"/>
      <c r="N124" s="178"/>
      <c r="O124" s="178"/>
      <c r="P124" s="252"/>
      <c r="Q124" s="252"/>
      <c r="R124" s="227"/>
      <c r="S124" s="227"/>
      <c r="T124" s="227"/>
      <c r="U124" s="252"/>
      <c r="V124" s="178"/>
      <c r="W124" s="178"/>
      <c r="X124" s="178"/>
      <c r="Y124" s="178"/>
      <c r="Z124" s="178"/>
      <c r="AA124" s="178"/>
      <c r="AB124" s="252"/>
      <c r="AC124" s="252"/>
      <c r="AD124" s="252"/>
      <c r="AE124" s="252"/>
      <c r="AF124" s="252"/>
      <c r="AG124" s="252"/>
      <c r="AH124" s="208"/>
      <c r="AI124" s="200"/>
    </row>
    <row r="125" spans="1:37" ht="15" customHeight="1">
      <c r="A125" s="389"/>
      <c r="B125" s="390"/>
      <c r="C125" s="390"/>
      <c r="D125" s="390"/>
      <c r="E125" s="391"/>
      <c r="F125" s="352"/>
      <c r="G125" s="363" t="s">
        <v>223</v>
      </c>
      <c r="H125" s="366"/>
      <c r="I125" s="304" t="s">
        <v>426</v>
      </c>
      <c r="J125" s="305"/>
      <c r="K125" s="305"/>
      <c r="L125" s="305"/>
      <c r="M125" s="305"/>
      <c r="N125" s="305"/>
      <c r="O125" s="305"/>
      <c r="P125" s="306"/>
      <c r="Q125" s="307"/>
      <c r="R125" s="307"/>
      <c r="S125" s="307"/>
      <c r="T125" s="307"/>
      <c r="U125" s="307"/>
      <c r="V125" s="307"/>
      <c r="W125" s="307"/>
      <c r="X125" s="307"/>
      <c r="Y125" s="307"/>
      <c r="Z125" s="307"/>
      <c r="AA125" s="307"/>
      <c r="AB125" s="307"/>
      <c r="AC125" s="307"/>
      <c r="AD125" s="307"/>
      <c r="AE125" s="307"/>
      <c r="AF125" s="307"/>
      <c r="AG125" s="308"/>
      <c r="AH125" s="161"/>
      <c r="AI125" s="159"/>
      <c r="AJ125" s="183" t="b">
        <v>0</v>
      </c>
      <c r="AK125" s="173">
        <f>IF(AJ125,1,0)</f>
        <v>0</v>
      </c>
    </row>
    <row r="126" spans="1:35" ht="3" customHeight="1">
      <c r="A126" s="389"/>
      <c r="B126" s="390"/>
      <c r="C126" s="390"/>
      <c r="D126" s="390"/>
      <c r="E126" s="391"/>
      <c r="F126" s="352"/>
      <c r="G126" s="363"/>
      <c r="H126" s="366"/>
      <c r="I126" s="218"/>
      <c r="J126" s="152"/>
      <c r="K126" s="152"/>
      <c r="L126" s="152"/>
      <c r="M126" s="152"/>
      <c r="N126" s="248"/>
      <c r="O126" s="248"/>
      <c r="P126" s="248"/>
      <c r="Q126" s="248"/>
      <c r="R126" s="248"/>
      <c r="S126" s="248"/>
      <c r="T126" s="248"/>
      <c r="U126" s="248"/>
      <c r="V126" s="248"/>
      <c r="W126" s="248"/>
      <c r="X126" s="248"/>
      <c r="Y126" s="248"/>
      <c r="Z126" s="248"/>
      <c r="AA126" s="248"/>
      <c r="AB126" s="248"/>
      <c r="AC126" s="248"/>
      <c r="AD126" s="248"/>
      <c r="AE126" s="248"/>
      <c r="AF126" s="248"/>
      <c r="AG126" s="249"/>
      <c r="AH126" s="161"/>
      <c r="AI126" s="159"/>
    </row>
    <row r="127" spans="1:35" ht="4.5" customHeight="1">
      <c r="A127" s="389"/>
      <c r="B127" s="390"/>
      <c r="C127" s="390"/>
      <c r="D127" s="390"/>
      <c r="E127" s="391"/>
      <c r="F127" s="200"/>
      <c r="G127" s="82"/>
      <c r="H127" s="82"/>
      <c r="I127" s="184"/>
      <c r="J127" s="184"/>
      <c r="K127" s="184"/>
      <c r="L127" s="184"/>
      <c r="M127" s="204"/>
      <c r="N127" s="178"/>
      <c r="O127" s="178"/>
      <c r="P127" s="252"/>
      <c r="Q127" s="252"/>
      <c r="R127" s="227"/>
      <c r="S127" s="227"/>
      <c r="T127" s="227"/>
      <c r="U127" s="252"/>
      <c r="V127" s="178"/>
      <c r="W127" s="178"/>
      <c r="X127" s="178"/>
      <c r="Y127" s="178"/>
      <c r="Z127" s="178"/>
      <c r="AA127" s="178"/>
      <c r="AB127" s="252"/>
      <c r="AC127" s="252"/>
      <c r="AD127" s="252"/>
      <c r="AE127" s="252"/>
      <c r="AF127" s="252"/>
      <c r="AG127" s="252"/>
      <c r="AH127" s="208"/>
      <c r="AI127" s="200"/>
    </row>
    <row r="128" spans="1:37" ht="15" customHeight="1">
      <c r="A128" s="389"/>
      <c r="B128" s="390"/>
      <c r="C128" s="390"/>
      <c r="D128" s="390"/>
      <c r="E128" s="391"/>
      <c r="F128" s="352"/>
      <c r="G128" s="363" t="s">
        <v>223</v>
      </c>
      <c r="H128" s="366"/>
      <c r="I128" s="304" t="s">
        <v>426</v>
      </c>
      <c r="J128" s="305"/>
      <c r="K128" s="305"/>
      <c r="L128" s="305"/>
      <c r="M128" s="305"/>
      <c r="N128" s="305"/>
      <c r="O128" s="305"/>
      <c r="P128" s="306"/>
      <c r="Q128" s="307"/>
      <c r="R128" s="307"/>
      <c r="S128" s="307"/>
      <c r="T128" s="307"/>
      <c r="U128" s="307"/>
      <c r="V128" s="307"/>
      <c r="W128" s="307"/>
      <c r="X128" s="307"/>
      <c r="Y128" s="307"/>
      <c r="Z128" s="307"/>
      <c r="AA128" s="307"/>
      <c r="AB128" s="307"/>
      <c r="AC128" s="307"/>
      <c r="AD128" s="307"/>
      <c r="AE128" s="307"/>
      <c r="AF128" s="307"/>
      <c r="AG128" s="308"/>
      <c r="AH128" s="161"/>
      <c r="AI128" s="159"/>
      <c r="AJ128" s="183" t="b">
        <v>0</v>
      </c>
      <c r="AK128" s="173">
        <f>IF(AJ128,1,0)</f>
        <v>0</v>
      </c>
    </row>
    <row r="129" spans="1:35" ht="3" customHeight="1">
      <c r="A129" s="389"/>
      <c r="B129" s="390"/>
      <c r="C129" s="390"/>
      <c r="D129" s="390"/>
      <c r="E129" s="391"/>
      <c r="F129" s="352"/>
      <c r="G129" s="363"/>
      <c r="H129" s="366"/>
      <c r="I129" s="218"/>
      <c r="J129" s="152"/>
      <c r="K129" s="152"/>
      <c r="L129" s="152"/>
      <c r="M129" s="152"/>
      <c r="N129" s="248"/>
      <c r="O129" s="248"/>
      <c r="P129" s="248"/>
      <c r="Q129" s="248"/>
      <c r="R129" s="248"/>
      <c r="S129" s="248"/>
      <c r="T129" s="248"/>
      <c r="U129" s="248"/>
      <c r="V129" s="248"/>
      <c r="W129" s="248"/>
      <c r="X129" s="248"/>
      <c r="Y129" s="248"/>
      <c r="Z129" s="248"/>
      <c r="AA129" s="248"/>
      <c r="AB129" s="248"/>
      <c r="AC129" s="248"/>
      <c r="AD129" s="248"/>
      <c r="AE129" s="248"/>
      <c r="AF129" s="248"/>
      <c r="AG129" s="249"/>
      <c r="AH129" s="161"/>
      <c r="AI129" s="159"/>
    </row>
    <row r="130" spans="1:35" ht="4.5" customHeight="1">
      <c r="A130" s="389"/>
      <c r="B130" s="390"/>
      <c r="C130" s="390"/>
      <c r="D130" s="390"/>
      <c r="E130" s="391"/>
      <c r="F130" s="200"/>
      <c r="G130" s="82"/>
      <c r="H130" s="82"/>
      <c r="I130" s="184"/>
      <c r="J130" s="184"/>
      <c r="K130" s="184"/>
      <c r="L130" s="184"/>
      <c r="M130" s="204"/>
      <c r="N130" s="178"/>
      <c r="O130" s="178"/>
      <c r="P130" s="252"/>
      <c r="Q130" s="252"/>
      <c r="R130" s="227"/>
      <c r="S130" s="227"/>
      <c r="T130" s="227"/>
      <c r="U130" s="252"/>
      <c r="V130" s="178"/>
      <c r="W130" s="178"/>
      <c r="X130" s="178"/>
      <c r="Y130" s="178"/>
      <c r="Z130" s="178"/>
      <c r="AA130" s="178"/>
      <c r="AB130" s="252"/>
      <c r="AC130" s="252"/>
      <c r="AD130" s="252"/>
      <c r="AE130" s="252"/>
      <c r="AF130" s="252"/>
      <c r="AG130" s="252"/>
      <c r="AH130" s="208"/>
      <c r="AI130" s="200"/>
    </row>
    <row r="131" spans="1:37" ht="15" customHeight="1">
      <c r="A131" s="389"/>
      <c r="B131" s="390"/>
      <c r="C131" s="390"/>
      <c r="D131" s="390"/>
      <c r="E131" s="391"/>
      <c r="F131" s="352"/>
      <c r="G131" s="363" t="s">
        <v>223</v>
      </c>
      <c r="H131" s="366"/>
      <c r="I131" s="304" t="s">
        <v>426</v>
      </c>
      <c r="J131" s="305"/>
      <c r="K131" s="305"/>
      <c r="L131" s="305"/>
      <c r="M131" s="305"/>
      <c r="N131" s="305"/>
      <c r="O131" s="305"/>
      <c r="P131" s="306"/>
      <c r="Q131" s="307"/>
      <c r="R131" s="307"/>
      <c r="S131" s="307"/>
      <c r="T131" s="307"/>
      <c r="U131" s="307"/>
      <c r="V131" s="307"/>
      <c r="W131" s="307"/>
      <c r="X131" s="307"/>
      <c r="Y131" s="307"/>
      <c r="Z131" s="307"/>
      <c r="AA131" s="307"/>
      <c r="AB131" s="307"/>
      <c r="AC131" s="307"/>
      <c r="AD131" s="307"/>
      <c r="AE131" s="307"/>
      <c r="AF131" s="307"/>
      <c r="AG131" s="308"/>
      <c r="AH131" s="161"/>
      <c r="AI131" s="159"/>
      <c r="AJ131" s="183" t="b">
        <v>0</v>
      </c>
      <c r="AK131" s="173">
        <f>IF(AJ131,1,0)</f>
        <v>0</v>
      </c>
    </row>
    <row r="132" spans="1:35" ht="3" customHeight="1">
      <c r="A132" s="389"/>
      <c r="B132" s="390"/>
      <c r="C132" s="390"/>
      <c r="D132" s="390"/>
      <c r="E132" s="391"/>
      <c r="F132" s="352"/>
      <c r="G132" s="363"/>
      <c r="H132" s="366"/>
      <c r="I132" s="218"/>
      <c r="J132" s="152"/>
      <c r="K132" s="152"/>
      <c r="L132" s="152"/>
      <c r="M132" s="152"/>
      <c r="N132" s="248"/>
      <c r="O132" s="248"/>
      <c r="P132" s="248"/>
      <c r="Q132" s="248"/>
      <c r="R132" s="248"/>
      <c r="S132" s="248"/>
      <c r="T132" s="248"/>
      <c r="U132" s="248"/>
      <c r="V132" s="248"/>
      <c r="W132" s="248"/>
      <c r="X132" s="248"/>
      <c r="Y132" s="248"/>
      <c r="Z132" s="248"/>
      <c r="AA132" s="248"/>
      <c r="AB132" s="248"/>
      <c r="AC132" s="248"/>
      <c r="AD132" s="248"/>
      <c r="AE132" s="248"/>
      <c r="AF132" s="248"/>
      <c r="AG132" s="249"/>
      <c r="AH132" s="161"/>
      <c r="AI132" s="159"/>
    </row>
    <row r="133" spans="1:35" ht="4.5" customHeight="1">
      <c r="A133" s="389"/>
      <c r="B133" s="390"/>
      <c r="C133" s="390"/>
      <c r="D133" s="390"/>
      <c r="E133" s="391"/>
      <c r="F133" s="159"/>
      <c r="G133" s="159"/>
      <c r="H133" s="159"/>
      <c r="I133" s="159"/>
      <c r="J133" s="159"/>
      <c r="K133" s="159"/>
      <c r="L133" s="159"/>
      <c r="M133" s="159"/>
      <c r="N133" s="230"/>
      <c r="O133" s="230"/>
      <c r="P133" s="230"/>
      <c r="Q133" s="230"/>
      <c r="R133" s="230"/>
      <c r="S133" s="230"/>
      <c r="T133" s="230"/>
      <c r="U133" s="230"/>
      <c r="V133" s="230"/>
      <c r="W133" s="230"/>
      <c r="X133" s="230"/>
      <c r="Y133" s="230"/>
      <c r="Z133" s="230"/>
      <c r="AA133" s="230"/>
      <c r="AB133" s="230"/>
      <c r="AC133" s="230"/>
      <c r="AD133" s="230"/>
      <c r="AE133" s="230"/>
      <c r="AF133" s="230"/>
      <c r="AG133" s="230"/>
      <c r="AH133" s="161"/>
      <c r="AI133" s="159"/>
    </row>
    <row r="134" spans="1:37" ht="15" customHeight="1">
      <c r="A134" s="389"/>
      <c r="B134" s="390"/>
      <c r="C134" s="390"/>
      <c r="D134" s="390"/>
      <c r="E134" s="391"/>
      <c r="F134" s="352"/>
      <c r="G134" s="363" t="s">
        <v>427</v>
      </c>
      <c r="H134" s="366"/>
      <c r="I134" s="304" t="s">
        <v>429</v>
      </c>
      <c r="J134" s="314"/>
      <c r="K134" s="314"/>
      <c r="L134" s="314"/>
      <c r="M134" s="314"/>
      <c r="N134" s="305"/>
      <c r="O134" s="305"/>
      <c r="P134" s="306"/>
      <c r="Q134" s="307"/>
      <c r="R134" s="307"/>
      <c r="S134" s="307"/>
      <c r="T134" s="307"/>
      <c r="U134" s="307"/>
      <c r="V134" s="307"/>
      <c r="W134" s="307"/>
      <c r="X134" s="307"/>
      <c r="Y134" s="307"/>
      <c r="Z134" s="307"/>
      <c r="AA134" s="307"/>
      <c r="AB134" s="307"/>
      <c r="AC134" s="307"/>
      <c r="AD134" s="307"/>
      <c r="AE134" s="307"/>
      <c r="AF134" s="307"/>
      <c r="AG134" s="308"/>
      <c r="AH134" s="161"/>
      <c r="AI134" s="159"/>
      <c r="AJ134" s="183" t="b">
        <v>0</v>
      </c>
      <c r="AK134" s="173">
        <f>IF(AJ134,1,0)</f>
        <v>0</v>
      </c>
    </row>
    <row r="135" spans="1:54" ht="3" customHeight="1">
      <c r="A135" s="389"/>
      <c r="B135" s="390"/>
      <c r="C135" s="390"/>
      <c r="D135" s="390"/>
      <c r="E135" s="391"/>
      <c r="F135" s="352"/>
      <c r="G135" s="363"/>
      <c r="H135" s="366"/>
      <c r="I135" s="218"/>
      <c r="J135" s="152"/>
      <c r="K135" s="152"/>
      <c r="L135" s="152"/>
      <c r="M135" s="152"/>
      <c r="N135" s="248"/>
      <c r="O135" s="248"/>
      <c r="P135" s="248"/>
      <c r="Q135" s="248"/>
      <c r="R135" s="248"/>
      <c r="S135" s="248"/>
      <c r="T135" s="248"/>
      <c r="U135" s="248"/>
      <c r="V135" s="248"/>
      <c r="W135" s="248"/>
      <c r="X135" s="248"/>
      <c r="Y135" s="248"/>
      <c r="Z135" s="248"/>
      <c r="AA135" s="248"/>
      <c r="AB135" s="248"/>
      <c r="AC135" s="248"/>
      <c r="AD135" s="248"/>
      <c r="AE135" s="248"/>
      <c r="AF135" s="248"/>
      <c r="AG135" s="249"/>
      <c r="AH135" s="161"/>
      <c r="AI135" s="159"/>
      <c r="AW135" s="485"/>
      <c r="AX135" s="485"/>
      <c r="AY135" s="485"/>
      <c r="AZ135" s="485"/>
      <c r="BA135" s="485"/>
      <c r="BB135" s="485"/>
    </row>
    <row r="136" spans="1:54" ht="4.5" customHeight="1">
      <c r="A136" s="389"/>
      <c r="B136" s="390"/>
      <c r="C136" s="390"/>
      <c r="D136" s="390"/>
      <c r="E136" s="391"/>
      <c r="F136" s="159"/>
      <c r="G136" s="159"/>
      <c r="H136" s="159"/>
      <c r="I136" s="159"/>
      <c r="J136" s="159"/>
      <c r="K136" s="159"/>
      <c r="L136" s="159"/>
      <c r="M136" s="159"/>
      <c r="N136" s="230"/>
      <c r="O136" s="230"/>
      <c r="P136" s="230"/>
      <c r="Q136" s="230"/>
      <c r="R136" s="230"/>
      <c r="S136" s="230"/>
      <c r="T136" s="230"/>
      <c r="U136" s="230"/>
      <c r="V136" s="230"/>
      <c r="W136" s="230"/>
      <c r="X136" s="230"/>
      <c r="Y136" s="230"/>
      <c r="Z136" s="230"/>
      <c r="AA136" s="230"/>
      <c r="AB136" s="230"/>
      <c r="AC136" s="230"/>
      <c r="AD136" s="230"/>
      <c r="AE136" s="230"/>
      <c r="AF136" s="230"/>
      <c r="AG136" s="230"/>
      <c r="AH136" s="161"/>
      <c r="AI136" s="159"/>
      <c r="AW136" s="485"/>
      <c r="AX136" s="485"/>
      <c r="AY136" s="485"/>
      <c r="AZ136" s="485"/>
      <c r="BA136" s="485"/>
      <c r="BB136" s="485"/>
    </row>
    <row r="137" spans="1:54" ht="15" customHeight="1">
      <c r="A137" s="389"/>
      <c r="B137" s="390"/>
      <c r="C137" s="390"/>
      <c r="D137" s="390"/>
      <c r="E137" s="391"/>
      <c r="F137" s="352"/>
      <c r="G137" s="363" t="s">
        <v>427</v>
      </c>
      <c r="H137" s="366"/>
      <c r="I137" s="304" t="s">
        <v>429</v>
      </c>
      <c r="J137" s="314"/>
      <c r="K137" s="314"/>
      <c r="L137" s="314"/>
      <c r="M137" s="314"/>
      <c r="N137" s="305"/>
      <c r="O137" s="305"/>
      <c r="P137" s="306"/>
      <c r="Q137" s="307"/>
      <c r="R137" s="307"/>
      <c r="S137" s="307"/>
      <c r="T137" s="307"/>
      <c r="U137" s="307"/>
      <c r="V137" s="307"/>
      <c r="W137" s="307"/>
      <c r="X137" s="307"/>
      <c r="Y137" s="307"/>
      <c r="Z137" s="307"/>
      <c r="AA137" s="307"/>
      <c r="AB137" s="307"/>
      <c r="AC137" s="307"/>
      <c r="AD137" s="307"/>
      <c r="AE137" s="307"/>
      <c r="AF137" s="307"/>
      <c r="AG137" s="308"/>
      <c r="AH137" s="161"/>
      <c r="AI137" s="159"/>
      <c r="AJ137" s="183" t="b">
        <v>0</v>
      </c>
      <c r="AK137" s="173">
        <f>IF(AJ137,1,0)</f>
        <v>0</v>
      </c>
      <c r="AW137" s="485"/>
      <c r="AX137" s="485"/>
      <c r="AY137" s="485"/>
      <c r="AZ137" s="485"/>
      <c r="BA137" s="485"/>
      <c r="BB137" s="485"/>
    </row>
    <row r="138" spans="1:54" ht="3" customHeight="1">
      <c r="A138" s="389"/>
      <c r="B138" s="390"/>
      <c r="C138" s="390"/>
      <c r="D138" s="390"/>
      <c r="E138" s="391"/>
      <c r="F138" s="352"/>
      <c r="G138" s="363"/>
      <c r="H138" s="366"/>
      <c r="I138" s="218"/>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3"/>
      <c r="AH138" s="161"/>
      <c r="AI138" s="159"/>
      <c r="AW138" s="485"/>
      <c r="AX138" s="485"/>
      <c r="AY138" s="485"/>
      <c r="AZ138" s="485"/>
      <c r="BA138" s="485"/>
      <c r="BB138" s="485"/>
    </row>
    <row r="139" spans="1:35" ht="4.5" customHeight="1">
      <c r="A139" s="389"/>
      <c r="B139" s="390"/>
      <c r="C139" s="390"/>
      <c r="D139" s="390"/>
      <c r="E139" s="391"/>
      <c r="F139" s="159"/>
      <c r="G139" s="159"/>
      <c r="H139" s="159"/>
      <c r="I139" s="159"/>
      <c r="J139" s="159"/>
      <c r="K139" s="159"/>
      <c r="L139" s="159"/>
      <c r="M139" s="159"/>
      <c r="N139" s="222"/>
      <c r="O139" s="159"/>
      <c r="P139" s="159"/>
      <c r="Q139" s="159"/>
      <c r="R139" s="159"/>
      <c r="S139" s="159"/>
      <c r="T139" s="159"/>
      <c r="U139" s="159"/>
      <c r="V139" s="159"/>
      <c r="W139" s="159"/>
      <c r="X139" s="159"/>
      <c r="Y139" s="159"/>
      <c r="Z139" s="159"/>
      <c r="AA139" s="159"/>
      <c r="AB139" s="159"/>
      <c r="AC139" s="159"/>
      <c r="AD139" s="159"/>
      <c r="AE139" s="159"/>
      <c r="AF139" s="159"/>
      <c r="AG139" s="159"/>
      <c r="AH139" s="161"/>
      <c r="AI139" s="159"/>
    </row>
    <row r="140" spans="1:37" ht="15" customHeight="1">
      <c r="A140" s="389"/>
      <c r="B140" s="390"/>
      <c r="C140" s="390"/>
      <c r="D140" s="390"/>
      <c r="E140" s="391"/>
      <c r="F140" s="352"/>
      <c r="G140" s="363" t="s">
        <v>224</v>
      </c>
      <c r="H140" s="366"/>
      <c r="I140" s="304" t="s">
        <v>428</v>
      </c>
      <c r="J140" s="305"/>
      <c r="K140" s="305"/>
      <c r="L140" s="305"/>
      <c r="M140" s="305"/>
      <c r="N140" s="305"/>
      <c r="O140" s="309"/>
      <c r="P140" s="310"/>
      <c r="Q140" s="310"/>
      <c r="R140" s="310"/>
      <c r="S140" s="310"/>
      <c r="T140" s="310"/>
      <c r="U140" s="310"/>
      <c r="V140" s="310"/>
      <c r="W140" s="310"/>
      <c r="X140" s="310"/>
      <c r="Y140" s="310"/>
      <c r="Z140" s="310"/>
      <c r="AA140" s="310"/>
      <c r="AB140" s="310"/>
      <c r="AC140" s="310"/>
      <c r="AD140" s="310"/>
      <c r="AE140" s="310"/>
      <c r="AF140" s="310"/>
      <c r="AG140" s="311"/>
      <c r="AH140" s="161"/>
      <c r="AI140" s="159"/>
      <c r="AJ140" s="183" t="b">
        <v>0</v>
      </c>
      <c r="AK140" s="173">
        <f>IF(AJ140,1,0)</f>
        <v>0</v>
      </c>
    </row>
    <row r="141" spans="1:35" ht="3" customHeight="1">
      <c r="A141" s="389"/>
      <c r="B141" s="390"/>
      <c r="C141" s="390"/>
      <c r="D141" s="390"/>
      <c r="E141" s="391"/>
      <c r="F141" s="352"/>
      <c r="G141" s="363"/>
      <c r="H141" s="366"/>
      <c r="I141" s="218"/>
      <c r="J141" s="152"/>
      <c r="K141" s="152"/>
      <c r="L141" s="152"/>
      <c r="M141" s="152"/>
      <c r="N141" s="152"/>
      <c r="O141" s="152"/>
      <c r="P141" s="248"/>
      <c r="Q141" s="248"/>
      <c r="R141" s="248"/>
      <c r="S141" s="248"/>
      <c r="T141" s="248"/>
      <c r="U141" s="248"/>
      <c r="V141" s="248"/>
      <c r="W141" s="248"/>
      <c r="X141" s="248"/>
      <c r="Y141" s="248"/>
      <c r="Z141" s="248"/>
      <c r="AA141" s="248"/>
      <c r="AB141" s="248"/>
      <c r="AC141" s="248"/>
      <c r="AD141" s="248"/>
      <c r="AE141" s="248"/>
      <c r="AF141" s="248"/>
      <c r="AG141" s="249"/>
      <c r="AH141" s="161"/>
      <c r="AI141" s="159"/>
    </row>
    <row r="142" spans="1:35" ht="4.5" customHeight="1">
      <c r="A142" s="389"/>
      <c r="B142" s="390"/>
      <c r="C142" s="390"/>
      <c r="D142" s="390"/>
      <c r="E142" s="391"/>
      <c r="F142" s="159"/>
      <c r="G142" s="159"/>
      <c r="H142" s="159"/>
      <c r="I142" s="159"/>
      <c r="J142" s="159"/>
      <c r="K142" s="159"/>
      <c r="L142" s="159"/>
      <c r="M142" s="159"/>
      <c r="N142" s="222"/>
      <c r="O142" s="159"/>
      <c r="P142" s="230"/>
      <c r="Q142" s="230"/>
      <c r="R142" s="230"/>
      <c r="S142" s="230"/>
      <c r="T142" s="230"/>
      <c r="U142" s="230"/>
      <c r="V142" s="230"/>
      <c r="W142" s="230"/>
      <c r="X142" s="230"/>
      <c r="Y142" s="230"/>
      <c r="Z142" s="230"/>
      <c r="AA142" s="230"/>
      <c r="AB142" s="230"/>
      <c r="AC142" s="230"/>
      <c r="AD142" s="230"/>
      <c r="AE142" s="230"/>
      <c r="AF142" s="230"/>
      <c r="AG142" s="230"/>
      <c r="AH142" s="161"/>
      <c r="AI142" s="159"/>
    </row>
    <row r="143" spans="1:37" ht="15" customHeight="1">
      <c r="A143" s="389"/>
      <c r="B143" s="390"/>
      <c r="C143" s="390"/>
      <c r="D143" s="390"/>
      <c r="E143" s="391"/>
      <c r="F143" s="352"/>
      <c r="G143" s="363" t="s">
        <v>224</v>
      </c>
      <c r="H143" s="366"/>
      <c r="I143" s="304" t="s">
        <v>428</v>
      </c>
      <c r="J143" s="305"/>
      <c r="K143" s="305"/>
      <c r="L143" s="305"/>
      <c r="M143" s="305"/>
      <c r="N143" s="305"/>
      <c r="O143" s="309"/>
      <c r="P143" s="310"/>
      <c r="Q143" s="310"/>
      <c r="R143" s="310"/>
      <c r="S143" s="310"/>
      <c r="T143" s="310"/>
      <c r="U143" s="310"/>
      <c r="V143" s="310"/>
      <c r="W143" s="310"/>
      <c r="X143" s="310"/>
      <c r="Y143" s="310"/>
      <c r="Z143" s="310"/>
      <c r="AA143" s="310"/>
      <c r="AB143" s="310"/>
      <c r="AC143" s="310"/>
      <c r="AD143" s="310"/>
      <c r="AE143" s="310"/>
      <c r="AF143" s="310"/>
      <c r="AG143" s="311"/>
      <c r="AH143" s="161"/>
      <c r="AI143" s="159"/>
      <c r="AJ143" s="183" t="b">
        <v>0</v>
      </c>
      <c r="AK143" s="173">
        <f>IF(AJ143,1,0)</f>
        <v>0</v>
      </c>
    </row>
    <row r="144" spans="1:35" ht="3" customHeight="1">
      <c r="A144" s="389"/>
      <c r="B144" s="390"/>
      <c r="C144" s="390"/>
      <c r="D144" s="390"/>
      <c r="E144" s="391"/>
      <c r="F144" s="352"/>
      <c r="G144" s="363"/>
      <c r="H144" s="366"/>
      <c r="I144" s="218"/>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3"/>
      <c r="AH144" s="161"/>
      <c r="AI144" s="159"/>
    </row>
    <row r="145" spans="1:35" ht="9.75" customHeight="1">
      <c r="A145" s="392"/>
      <c r="B145" s="393"/>
      <c r="C145" s="393"/>
      <c r="D145" s="393"/>
      <c r="E145" s="394"/>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3"/>
      <c r="AI145" s="159"/>
    </row>
    <row r="146" spans="1:35" ht="13.5">
      <c r="A146" s="190"/>
      <c r="B146" s="190"/>
      <c r="C146" s="190"/>
      <c r="D146" s="190"/>
      <c r="E146" s="190"/>
      <c r="F146" s="159"/>
      <c r="G146" s="159"/>
      <c r="H146" s="159"/>
      <c r="I146" s="159"/>
      <c r="J146" s="159"/>
      <c r="K146" s="159"/>
      <c r="L146" s="159"/>
      <c r="M146" s="159"/>
      <c r="N146" s="159"/>
      <c r="O146" s="159"/>
      <c r="P146" s="159"/>
      <c r="Q146" s="159"/>
      <c r="R146" s="159"/>
      <c r="S146" s="159"/>
      <c r="T146" s="159"/>
      <c r="U146" s="159"/>
      <c r="V146" s="159"/>
      <c r="W146" s="159"/>
      <c r="X146" s="158"/>
      <c r="Y146" s="158"/>
      <c r="Z146" s="158"/>
      <c r="AA146" s="158"/>
      <c r="AB146" s="158"/>
      <c r="AC146" s="158"/>
      <c r="AD146" s="158"/>
      <c r="AE146" s="158"/>
      <c r="AF146" s="158"/>
      <c r="AG146" s="158"/>
      <c r="AH146" s="158"/>
      <c r="AI146" s="158"/>
    </row>
    <row r="147" spans="1:37" ht="13.5">
      <c r="A147" s="190"/>
      <c r="B147" s="190"/>
      <c r="C147" s="190"/>
      <c r="D147" s="190"/>
      <c r="E147" s="190"/>
      <c r="F147" s="190"/>
      <c r="G147" s="190"/>
      <c r="H147" s="159"/>
      <c r="I147" s="159"/>
      <c r="J147" s="159"/>
      <c r="K147" s="159"/>
      <c r="L147" s="159"/>
      <c r="M147" s="159"/>
      <c r="N147" s="159"/>
      <c r="O147" s="159"/>
      <c r="P147" s="159"/>
      <c r="Q147" s="159"/>
      <c r="R147" s="159"/>
      <c r="S147" s="159"/>
      <c r="T147" s="159"/>
      <c r="U147" s="159"/>
      <c r="V147" s="159"/>
      <c r="W147" s="159"/>
      <c r="X147" s="159"/>
      <c r="Y147" s="159"/>
      <c r="Z147" s="158"/>
      <c r="AA147" s="158"/>
      <c r="AB147" s="158"/>
      <c r="AC147" s="158"/>
      <c r="AD147" s="158"/>
      <c r="AE147" s="158"/>
      <c r="AF147" s="158"/>
      <c r="AG147" s="158"/>
      <c r="AH147" s="158"/>
      <c r="AI147" s="158"/>
      <c r="AJ147" s="239"/>
      <c r="AK147" s="239"/>
    </row>
    <row r="148" spans="1:41" ht="15" customHeight="1">
      <c r="A148" s="287" t="s">
        <v>229</v>
      </c>
      <c r="B148" s="254"/>
      <c r="C148" s="254"/>
      <c r="D148" s="255"/>
      <c r="E148" s="255"/>
      <c r="F148" s="256"/>
      <c r="G148" s="484" t="s">
        <v>230</v>
      </c>
      <c r="H148" s="484"/>
      <c r="I148" s="484"/>
      <c r="J148" s="484"/>
      <c r="K148" s="484"/>
      <c r="L148" s="484"/>
      <c r="M148" s="256"/>
      <c r="N148" s="484" t="s">
        <v>231</v>
      </c>
      <c r="O148" s="484"/>
      <c r="P148" s="484"/>
      <c r="Q148" s="484"/>
      <c r="R148" s="256"/>
      <c r="S148" s="484" t="s">
        <v>232</v>
      </c>
      <c r="T148" s="484"/>
      <c r="U148" s="383"/>
      <c r="V148" s="383"/>
      <c r="W148" s="383"/>
      <c r="X148" s="383"/>
      <c r="Y148" s="383"/>
      <c r="Z148" s="383"/>
      <c r="AA148" s="383"/>
      <c r="AB148" s="383"/>
      <c r="AC148" s="383"/>
      <c r="AD148" s="383"/>
      <c r="AE148" s="383"/>
      <c r="AF148" s="383"/>
      <c r="AG148" s="383"/>
      <c r="AH148" s="179"/>
      <c r="AI148" s="158"/>
      <c r="AJ148" s="183" t="b">
        <v>0</v>
      </c>
      <c r="AK148" s="183" t="b">
        <v>0</v>
      </c>
      <c r="AL148" s="183" t="b">
        <v>0</v>
      </c>
      <c r="AM148" s="173">
        <f>IF(AJ148,1,0)</f>
        <v>0</v>
      </c>
      <c r="AN148" s="173">
        <f>IF(AK148,1,0)</f>
        <v>0</v>
      </c>
      <c r="AO148" s="173">
        <f>IF(AL148,1,0)</f>
        <v>0</v>
      </c>
    </row>
    <row r="149" spans="1:35" ht="4.5" customHeight="1">
      <c r="A149" s="196"/>
      <c r="B149" s="197"/>
      <c r="C149" s="197"/>
      <c r="D149" s="197"/>
      <c r="E149" s="197"/>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210"/>
      <c r="AG149" s="210"/>
      <c r="AH149" s="211"/>
      <c r="AI149" s="158"/>
    </row>
    <row r="150" spans="1:43" ht="15" customHeight="1">
      <c r="A150" s="257" t="s">
        <v>233</v>
      </c>
      <c r="B150" s="215"/>
      <c r="C150" s="215"/>
      <c r="D150" s="215"/>
      <c r="E150" s="215"/>
      <c r="F150" s="215"/>
      <c r="G150" s="215"/>
      <c r="H150" s="215"/>
      <c r="I150" s="215"/>
      <c r="J150" s="215"/>
      <c r="K150" s="215"/>
      <c r="L150" s="215"/>
      <c r="M150" s="215"/>
      <c r="N150" s="258"/>
      <c r="O150" s="258"/>
      <c r="P150" s="215"/>
      <c r="Q150" s="215"/>
      <c r="R150" s="215"/>
      <c r="S150" s="215"/>
      <c r="T150" s="222"/>
      <c r="U150" s="222" t="s">
        <v>234</v>
      </c>
      <c r="V150" s="384"/>
      <c r="W150" s="384"/>
      <c r="X150" s="222" t="s">
        <v>235</v>
      </c>
      <c r="Y150" s="222"/>
      <c r="Z150" s="222" t="s">
        <v>236</v>
      </c>
      <c r="AA150" s="214"/>
      <c r="AB150" s="309" t="s">
        <v>237</v>
      </c>
      <c r="AC150" s="309"/>
      <c r="AD150" s="222"/>
      <c r="AE150" s="214"/>
      <c r="AF150" s="214"/>
      <c r="AG150" s="214"/>
      <c r="AH150" s="216"/>
      <c r="AI150" s="158"/>
      <c r="AJ150" s="183" t="b">
        <v>0</v>
      </c>
      <c r="AK150" s="183" t="b">
        <v>0</v>
      </c>
      <c r="AL150" s="183" t="b">
        <v>0</v>
      </c>
      <c r="AM150" s="183" t="b">
        <v>0</v>
      </c>
      <c r="AN150" s="173">
        <f>IF(AJ150,1,0)</f>
        <v>0</v>
      </c>
      <c r="AO150" s="173">
        <f>IF(AK150,1,0)</f>
        <v>0</v>
      </c>
      <c r="AP150" s="173">
        <f>IF(AL150,1,0)</f>
        <v>0</v>
      </c>
      <c r="AQ150" s="173">
        <f>IF(AM150,1,0)</f>
        <v>0</v>
      </c>
    </row>
    <row r="151" spans="1:35" ht="9" customHeight="1">
      <c r="A151" s="203"/>
      <c r="B151" s="259"/>
      <c r="C151" s="259"/>
      <c r="D151" s="259"/>
      <c r="E151" s="259"/>
      <c r="F151" s="259"/>
      <c r="G151" s="259"/>
      <c r="H151" s="259"/>
      <c r="I151" s="259"/>
      <c r="J151" s="259"/>
      <c r="K151" s="259"/>
      <c r="L151" s="259"/>
      <c r="M151" s="259"/>
      <c r="N151" s="256"/>
      <c r="O151" s="256"/>
      <c r="P151" s="259"/>
      <c r="Q151" s="259"/>
      <c r="R151" s="259"/>
      <c r="S151" s="259"/>
      <c r="T151" s="187"/>
      <c r="U151" s="187"/>
      <c r="V151" s="184"/>
      <c r="W151" s="184"/>
      <c r="X151" s="187"/>
      <c r="Y151" s="187"/>
      <c r="Z151" s="220"/>
      <c r="AA151" s="220"/>
      <c r="AB151" s="184"/>
      <c r="AC151" s="184"/>
      <c r="AD151" s="187"/>
      <c r="AE151" s="220"/>
      <c r="AF151" s="220"/>
      <c r="AG151" s="220"/>
      <c r="AH151" s="181"/>
      <c r="AI151" s="158"/>
    </row>
    <row r="152" spans="1:35" ht="13.5">
      <c r="A152" s="376" t="s">
        <v>238</v>
      </c>
      <c r="B152" s="363"/>
      <c r="C152" s="363"/>
      <c r="D152" s="363"/>
      <c r="E152" s="363"/>
      <c r="F152" s="363"/>
      <c r="G152" s="363"/>
      <c r="H152" s="363"/>
      <c r="I152" s="363"/>
      <c r="J152" s="363"/>
      <c r="K152" s="363"/>
      <c r="L152" s="363"/>
      <c r="M152" s="363"/>
      <c r="N152" s="363"/>
      <c r="O152" s="363"/>
      <c r="P152" s="363"/>
      <c r="Q152" s="363"/>
      <c r="R152" s="363"/>
      <c r="S152" s="363"/>
      <c r="T152" s="363"/>
      <c r="U152" s="363"/>
      <c r="V152" s="363"/>
      <c r="W152" s="363"/>
      <c r="X152" s="363"/>
      <c r="Y152" s="363"/>
      <c r="Z152" s="363"/>
      <c r="AA152" s="363"/>
      <c r="AB152" s="363"/>
      <c r="AC152" s="363"/>
      <c r="AD152" s="363"/>
      <c r="AE152" s="363"/>
      <c r="AF152" s="363"/>
      <c r="AG152" s="363"/>
      <c r="AH152" s="181"/>
      <c r="AI152" s="158"/>
    </row>
    <row r="153" spans="1:35" ht="9" customHeight="1">
      <c r="A153" s="81"/>
      <c r="B153" s="159"/>
      <c r="C153" s="159"/>
      <c r="D153" s="159"/>
      <c r="E153" s="159"/>
      <c r="F153" s="159"/>
      <c r="G153" s="159"/>
      <c r="H153" s="251"/>
      <c r="I153" s="251"/>
      <c r="J153" s="159"/>
      <c r="K153" s="159"/>
      <c r="L153" s="159"/>
      <c r="M153" s="159"/>
      <c r="N153" s="159"/>
      <c r="O153" s="159"/>
      <c r="P153" s="159"/>
      <c r="Q153" s="159"/>
      <c r="R153" s="159"/>
      <c r="S153" s="159"/>
      <c r="T153" s="159"/>
      <c r="U153" s="159"/>
      <c r="V153" s="159"/>
      <c r="W153" s="159"/>
      <c r="X153" s="158"/>
      <c r="Y153" s="158"/>
      <c r="Z153" s="158"/>
      <c r="AA153" s="158"/>
      <c r="AB153" s="158"/>
      <c r="AC153" s="158"/>
      <c r="AD153" s="158"/>
      <c r="AE153" s="158"/>
      <c r="AF153" s="158"/>
      <c r="AG153" s="158"/>
      <c r="AH153" s="181"/>
      <c r="AI153" s="158"/>
    </row>
    <row r="154" spans="1:37" ht="15" customHeight="1">
      <c r="A154" s="81"/>
      <c r="B154" s="159" t="s">
        <v>325</v>
      </c>
      <c r="C154" s="159"/>
      <c r="D154" s="159"/>
      <c r="E154" s="159"/>
      <c r="F154" s="159"/>
      <c r="G154" s="159"/>
      <c r="H154" s="159"/>
      <c r="I154" s="159"/>
      <c r="J154" s="159"/>
      <c r="K154" s="159"/>
      <c r="L154" s="159"/>
      <c r="M154" s="159"/>
      <c r="N154" s="159"/>
      <c r="O154" s="159"/>
      <c r="P154" s="159"/>
      <c r="Q154" s="159"/>
      <c r="R154" s="159"/>
      <c r="S154" s="159"/>
      <c r="T154" s="159"/>
      <c r="U154" s="159"/>
      <c r="V154" s="159"/>
      <c r="W154" s="159"/>
      <c r="X154" s="158"/>
      <c r="Y154" s="158"/>
      <c r="Z154" s="158"/>
      <c r="AA154" s="158"/>
      <c r="AB154" s="158"/>
      <c r="AC154" s="158"/>
      <c r="AD154" s="158"/>
      <c r="AE154" s="158"/>
      <c r="AF154" s="158"/>
      <c r="AG154" s="158"/>
      <c r="AH154" s="181"/>
      <c r="AI154" s="158"/>
      <c r="AJ154" s="183" t="b">
        <v>0</v>
      </c>
      <c r="AK154" s="173">
        <f>IF(AJ154,1,0)</f>
        <v>0</v>
      </c>
    </row>
    <row r="155" spans="1:35" ht="4.5" customHeight="1">
      <c r="A155" s="81"/>
      <c r="B155" s="159"/>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8"/>
      <c r="Y155" s="158"/>
      <c r="Z155" s="158"/>
      <c r="AA155" s="158"/>
      <c r="AB155" s="158"/>
      <c r="AC155" s="158"/>
      <c r="AD155" s="158"/>
      <c r="AE155" s="158"/>
      <c r="AF155" s="158"/>
      <c r="AG155" s="158"/>
      <c r="AH155" s="181"/>
      <c r="AI155" s="158"/>
    </row>
    <row r="156" spans="1:35" ht="4.5" customHeight="1">
      <c r="A156" s="81"/>
      <c r="B156" s="159"/>
      <c r="C156" s="159"/>
      <c r="D156" s="159"/>
      <c r="E156" s="159"/>
      <c r="F156" s="159"/>
      <c r="G156" s="159"/>
      <c r="H156" s="251"/>
      <c r="I156" s="251"/>
      <c r="J156" s="159"/>
      <c r="K156" s="159"/>
      <c r="L156" s="159"/>
      <c r="M156" s="159"/>
      <c r="N156" s="159"/>
      <c r="O156" s="159"/>
      <c r="P156" s="159"/>
      <c r="Q156" s="159"/>
      <c r="R156" s="159"/>
      <c r="S156" s="159"/>
      <c r="T156" s="159"/>
      <c r="U156" s="159"/>
      <c r="V156" s="159"/>
      <c r="W156" s="159"/>
      <c r="X156" s="158"/>
      <c r="Y156" s="158"/>
      <c r="Z156" s="158"/>
      <c r="AA156" s="158"/>
      <c r="AB156" s="158"/>
      <c r="AC156" s="158"/>
      <c r="AD156" s="158"/>
      <c r="AE156" s="158"/>
      <c r="AF156" s="158"/>
      <c r="AG156" s="158"/>
      <c r="AH156" s="181"/>
      <c r="AI156" s="158"/>
    </row>
    <row r="157" spans="1:37" ht="15" customHeight="1">
      <c r="A157" s="81"/>
      <c r="B157" s="159" t="s">
        <v>239</v>
      </c>
      <c r="C157" s="159"/>
      <c r="D157" s="159"/>
      <c r="E157" s="159"/>
      <c r="F157" s="159"/>
      <c r="G157" s="159"/>
      <c r="H157" s="159"/>
      <c r="I157" s="159"/>
      <c r="J157" s="159"/>
      <c r="K157" s="159"/>
      <c r="L157" s="159"/>
      <c r="M157" s="159"/>
      <c r="N157" s="159"/>
      <c r="O157" s="159"/>
      <c r="P157" s="159"/>
      <c r="Q157" s="159"/>
      <c r="R157" s="159"/>
      <c r="S157" s="159"/>
      <c r="T157" s="159"/>
      <c r="U157" s="159"/>
      <c r="V157" s="159"/>
      <c r="W157" s="159"/>
      <c r="X157" s="158"/>
      <c r="Y157" s="158"/>
      <c r="Z157" s="158"/>
      <c r="AA157" s="158"/>
      <c r="AB157" s="158"/>
      <c r="AC157" s="158"/>
      <c r="AD157" s="158"/>
      <c r="AE157" s="158"/>
      <c r="AF157" s="158"/>
      <c r="AG157" s="158"/>
      <c r="AH157" s="181"/>
      <c r="AI157" s="158"/>
      <c r="AJ157" s="183" t="b">
        <v>0</v>
      </c>
      <c r="AK157" s="173">
        <f>IF(AJ157,1,0)</f>
        <v>0</v>
      </c>
    </row>
    <row r="158" spans="1:35" ht="4.5" customHeight="1">
      <c r="A158" s="81"/>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159"/>
      <c r="X158" s="158"/>
      <c r="Y158" s="158"/>
      <c r="Z158" s="158"/>
      <c r="AA158" s="158"/>
      <c r="AB158" s="158"/>
      <c r="AC158" s="158"/>
      <c r="AD158" s="158"/>
      <c r="AE158" s="158"/>
      <c r="AF158" s="158"/>
      <c r="AG158" s="158"/>
      <c r="AH158" s="181"/>
      <c r="AI158" s="158"/>
    </row>
    <row r="159" spans="1:35" ht="4.5" customHeight="1">
      <c r="A159" s="81"/>
      <c r="B159" s="159"/>
      <c r="C159" s="159"/>
      <c r="D159" s="159"/>
      <c r="E159" s="159"/>
      <c r="F159" s="159"/>
      <c r="G159" s="159"/>
      <c r="H159" s="251"/>
      <c r="I159" s="251"/>
      <c r="J159" s="159"/>
      <c r="K159" s="159"/>
      <c r="L159" s="159"/>
      <c r="M159" s="159"/>
      <c r="N159" s="159"/>
      <c r="O159" s="159"/>
      <c r="P159" s="159"/>
      <c r="Q159" s="159"/>
      <c r="R159" s="159"/>
      <c r="S159" s="159"/>
      <c r="T159" s="159"/>
      <c r="U159" s="159"/>
      <c r="V159" s="159"/>
      <c r="W159" s="159"/>
      <c r="X159" s="158"/>
      <c r="Y159" s="158"/>
      <c r="Z159" s="158"/>
      <c r="AA159" s="158"/>
      <c r="AB159" s="158"/>
      <c r="AC159" s="158"/>
      <c r="AD159" s="158"/>
      <c r="AE159" s="158"/>
      <c r="AF159" s="158"/>
      <c r="AG159" s="158"/>
      <c r="AH159" s="181"/>
      <c r="AI159" s="158"/>
    </row>
    <row r="160" spans="1:37" ht="15" customHeight="1">
      <c r="A160" s="81"/>
      <c r="B160" s="159" t="s">
        <v>240</v>
      </c>
      <c r="C160" s="159"/>
      <c r="D160" s="159"/>
      <c r="E160" s="159"/>
      <c r="F160" s="159"/>
      <c r="G160" s="159"/>
      <c r="H160" s="159"/>
      <c r="I160" s="159"/>
      <c r="J160" s="159"/>
      <c r="K160" s="159"/>
      <c r="L160" s="159"/>
      <c r="M160" s="159"/>
      <c r="N160" s="159"/>
      <c r="O160" s="159"/>
      <c r="P160" s="159"/>
      <c r="Q160" s="159"/>
      <c r="R160" s="159"/>
      <c r="S160" s="159"/>
      <c r="T160" s="159"/>
      <c r="U160" s="159"/>
      <c r="V160" s="159"/>
      <c r="W160" s="159"/>
      <c r="X160" s="158"/>
      <c r="Y160" s="158"/>
      <c r="Z160" s="158"/>
      <c r="AA160" s="158"/>
      <c r="AB160" s="158"/>
      <c r="AC160" s="158"/>
      <c r="AD160" s="158"/>
      <c r="AE160" s="158"/>
      <c r="AF160" s="158"/>
      <c r="AG160" s="158"/>
      <c r="AH160" s="181"/>
      <c r="AI160" s="158"/>
      <c r="AJ160" s="183" t="b">
        <v>0</v>
      </c>
      <c r="AK160" s="173">
        <f>IF(AJ160,1,0)</f>
        <v>0</v>
      </c>
    </row>
    <row r="161" spans="1:35" ht="4.5" customHeight="1">
      <c r="A161" s="81"/>
      <c r="B161" s="159"/>
      <c r="C161" s="159"/>
      <c r="D161" s="159"/>
      <c r="E161" s="159"/>
      <c r="F161" s="159"/>
      <c r="G161" s="159"/>
      <c r="H161" s="159"/>
      <c r="I161" s="159"/>
      <c r="J161" s="159"/>
      <c r="K161" s="159"/>
      <c r="L161" s="159"/>
      <c r="M161" s="159"/>
      <c r="N161" s="159"/>
      <c r="O161" s="159"/>
      <c r="P161" s="159"/>
      <c r="Q161" s="159"/>
      <c r="R161" s="159"/>
      <c r="S161" s="159"/>
      <c r="T161" s="159"/>
      <c r="U161" s="159"/>
      <c r="V161" s="159"/>
      <c r="W161" s="159"/>
      <c r="X161" s="158"/>
      <c r="Y161" s="158"/>
      <c r="Z161" s="158"/>
      <c r="AA161" s="158"/>
      <c r="AB161" s="158"/>
      <c r="AC161" s="158"/>
      <c r="AD161" s="158"/>
      <c r="AE161" s="158"/>
      <c r="AF161" s="158"/>
      <c r="AG161" s="158"/>
      <c r="AH161" s="181"/>
      <c r="AI161" s="158"/>
    </row>
    <row r="162" spans="1:35" ht="13.5">
      <c r="A162" s="81"/>
      <c r="B162" s="330"/>
      <c r="C162" s="330"/>
      <c r="D162" s="330"/>
      <c r="E162" s="330"/>
      <c r="F162" s="330"/>
      <c r="G162" s="330"/>
      <c r="H162" s="330"/>
      <c r="I162" s="330"/>
      <c r="J162" s="330"/>
      <c r="K162" s="330"/>
      <c r="L162" s="330"/>
      <c r="M162" s="330"/>
      <c r="N162" s="330"/>
      <c r="O162" s="330"/>
      <c r="P162" s="330"/>
      <c r="Q162" s="330"/>
      <c r="R162" s="330"/>
      <c r="S162" s="330"/>
      <c r="T162" s="330"/>
      <c r="U162" s="330"/>
      <c r="V162" s="330"/>
      <c r="W162" s="330"/>
      <c r="X162" s="330"/>
      <c r="Y162" s="330"/>
      <c r="Z162" s="330"/>
      <c r="AA162" s="330"/>
      <c r="AB162" s="330"/>
      <c r="AC162" s="330"/>
      <c r="AD162" s="330"/>
      <c r="AE162" s="330"/>
      <c r="AF162" s="330"/>
      <c r="AG162" s="330"/>
      <c r="AH162" s="181"/>
      <c r="AI162" s="158"/>
    </row>
    <row r="163" spans="1:35" ht="4.5" customHeight="1">
      <c r="A163" s="81"/>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158"/>
      <c r="AH163" s="181"/>
      <c r="AI163" s="158"/>
    </row>
    <row r="164" spans="1:35" ht="13.5">
      <c r="A164" s="81"/>
      <c r="B164" s="330"/>
      <c r="C164" s="330"/>
      <c r="D164" s="330"/>
      <c r="E164" s="330"/>
      <c r="F164" s="330"/>
      <c r="G164" s="330"/>
      <c r="H164" s="330"/>
      <c r="I164" s="330"/>
      <c r="J164" s="330"/>
      <c r="K164" s="330"/>
      <c r="L164" s="330"/>
      <c r="M164" s="330"/>
      <c r="N164" s="330"/>
      <c r="O164" s="330"/>
      <c r="P164" s="330"/>
      <c r="Q164" s="330"/>
      <c r="R164" s="330"/>
      <c r="S164" s="330"/>
      <c r="T164" s="330"/>
      <c r="U164" s="330"/>
      <c r="V164" s="330"/>
      <c r="W164" s="330"/>
      <c r="X164" s="330"/>
      <c r="Y164" s="330"/>
      <c r="Z164" s="330"/>
      <c r="AA164" s="330"/>
      <c r="AB164" s="330"/>
      <c r="AC164" s="330"/>
      <c r="AD164" s="330"/>
      <c r="AE164" s="330"/>
      <c r="AF164" s="330"/>
      <c r="AG164" s="330"/>
      <c r="AH164" s="181"/>
      <c r="AI164" s="158"/>
    </row>
    <row r="165" spans="1:35" ht="4.5" customHeight="1">
      <c r="A165" s="81"/>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181"/>
      <c r="AI165" s="158"/>
    </row>
    <row r="166" spans="1:35" ht="6" customHeight="1">
      <c r="A166" s="81"/>
      <c r="B166" s="159"/>
      <c r="C166" s="159"/>
      <c r="D166" s="159"/>
      <c r="E166" s="159"/>
      <c r="F166" s="159"/>
      <c r="G166" s="159"/>
      <c r="H166" s="251"/>
      <c r="I166" s="251"/>
      <c r="J166" s="159"/>
      <c r="K166" s="159"/>
      <c r="L166" s="159"/>
      <c r="M166" s="159"/>
      <c r="N166" s="159"/>
      <c r="O166" s="159"/>
      <c r="P166" s="159"/>
      <c r="Q166" s="159"/>
      <c r="R166" s="159"/>
      <c r="S166" s="159"/>
      <c r="T166" s="159"/>
      <c r="U166" s="159"/>
      <c r="V166" s="159"/>
      <c r="W166" s="159"/>
      <c r="X166" s="158"/>
      <c r="Y166" s="158"/>
      <c r="Z166" s="158"/>
      <c r="AA166" s="158"/>
      <c r="AB166" s="158"/>
      <c r="AC166" s="158"/>
      <c r="AD166" s="158"/>
      <c r="AE166" s="158"/>
      <c r="AF166" s="158"/>
      <c r="AG166" s="158"/>
      <c r="AH166" s="181"/>
      <c r="AI166" s="158"/>
    </row>
    <row r="167" spans="1:37" ht="15" customHeight="1">
      <c r="A167" s="81"/>
      <c r="B167" s="159" t="s">
        <v>326</v>
      </c>
      <c r="C167" s="159"/>
      <c r="D167" s="159"/>
      <c r="E167" s="159"/>
      <c r="F167" s="159"/>
      <c r="G167" s="159"/>
      <c r="H167" s="159"/>
      <c r="I167" s="159"/>
      <c r="J167" s="159"/>
      <c r="K167" s="159"/>
      <c r="L167" s="159"/>
      <c r="M167" s="159"/>
      <c r="N167" s="159"/>
      <c r="O167" s="159"/>
      <c r="P167" s="159"/>
      <c r="Q167" s="159"/>
      <c r="R167" s="159"/>
      <c r="S167" s="159"/>
      <c r="T167" s="159"/>
      <c r="U167" s="159"/>
      <c r="V167" s="159"/>
      <c r="W167" s="159"/>
      <c r="X167" s="158"/>
      <c r="Y167" s="158"/>
      <c r="Z167" s="158"/>
      <c r="AA167" s="158"/>
      <c r="AB167" s="158"/>
      <c r="AC167" s="158"/>
      <c r="AD167" s="158"/>
      <c r="AE167" s="158"/>
      <c r="AF167" s="158"/>
      <c r="AG167" s="158"/>
      <c r="AH167" s="181"/>
      <c r="AI167" s="158"/>
      <c r="AJ167" s="183" t="b">
        <v>0</v>
      </c>
      <c r="AK167" s="173">
        <f>IF(AJ167,1,0)</f>
        <v>0</v>
      </c>
    </row>
    <row r="168" spans="1:35" ht="4.5" customHeight="1">
      <c r="A168" s="81"/>
      <c r="B168" s="159"/>
      <c r="C168" s="159"/>
      <c r="D168" s="159"/>
      <c r="E168" s="159"/>
      <c r="F168" s="159"/>
      <c r="G168" s="159"/>
      <c r="H168" s="159"/>
      <c r="I168" s="159"/>
      <c r="J168" s="159"/>
      <c r="K168" s="159"/>
      <c r="L168" s="159"/>
      <c r="M168" s="159"/>
      <c r="N168" s="159"/>
      <c r="O168" s="159"/>
      <c r="P168" s="159"/>
      <c r="Q168" s="159"/>
      <c r="R168" s="159"/>
      <c r="S168" s="159"/>
      <c r="T168" s="159"/>
      <c r="U168" s="159"/>
      <c r="V168" s="159"/>
      <c r="W168" s="159"/>
      <c r="X168" s="158"/>
      <c r="Y168" s="158"/>
      <c r="Z168" s="158"/>
      <c r="AA168" s="158"/>
      <c r="AB168" s="158"/>
      <c r="AC168" s="158"/>
      <c r="AD168" s="158"/>
      <c r="AE168" s="158"/>
      <c r="AF168" s="158"/>
      <c r="AG168" s="158"/>
      <c r="AH168" s="181"/>
      <c r="AI168" s="158"/>
    </row>
    <row r="169" spans="1:35" ht="13.5">
      <c r="A169" s="81"/>
      <c r="B169" s="330"/>
      <c r="C169" s="330"/>
      <c r="D169" s="330"/>
      <c r="E169" s="330"/>
      <c r="F169" s="330"/>
      <c r="G169" s="330"/>
      <c r="H169" s="330"/>
      <c r="I169" s="330"/>
      <c r="J169" s="330"/>
      <c r="K169" s="330"/>
      <c r="L169" s="330"/>
      <c r="M169" s="330"/>
      <c r="N169" s="330"/>
      <c r="O169" s="330"/>
      <c r="P169" s="330"/>
      <c r="Q169" s="330"/>
      <c r="R169" s="330"/>
      <c r="S169" s="330"/>
      <c r="T169" s="330"/>
      <c r="U169" s="330"/>
      <c r="V169" s="330"/>
      <c r="W169" s="330"/>
      <c r="X169" s="330"/>
      <c r="Y169" s="330"/>
      <c r="Z169" s="330"/>
      <c r="AA169" s="330"/>
      <c r="AB169" s="330"/>
      <c r="AC169" s="330"/>
      <c r="AD169" s="330"/>
      <c r="AE169" s="330"/>
      <c r="AF169" s="330"/>
      <c r="AG169" s="330"/>
      <c r="AH169" s="181"/>
      <c r="AI169" s="158"/>
    </row>
    <row r="170" spans="1:35" ht="4.5" customHeight="1">
      <c r="A170" s="81"/>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260"/>
      <c r="AH170" s="181"/>
      <c r="AI170" s="158"/>
    </row>
    <row r="171" spans="1:35" ht="13.5">
      <c r="A171" s="81"/>
      <c r="B171" s="330"/>
      <c r="C171" s="330"/>
      <c r="D171" s="330"/>
      <c r="E171" s="330"/>
      <c r="F171" s="330"/>
      <c r="G171" s="330"/>
      <c r="H171" s="330"/>
      <c r="I171" s="330"/>
      <c r="J171" s="330"/>
      <c r="K171" s="330"/>
      <c r="L171" s="330"/>
      <c r="M171" s="330"/>
      <c r="N171" s="330"/>
      <c r="O171" s="330"/>
      <c r="P171" s="330"/>
      <c r="Q171" s="330"/>
      <c r="R171" s="330"/>
      <c r="S171" s="330"/>
      <c r="T171" s="330"/>
      <c r="U171" s="330"/>
      <c r="V171" s="330"/>
      <c r="W171" s="330"/>
      <c r="X171" s="330"/>
      <c r="Y171" s="330"/>
      <c r="Z171" s="330"/>
      <c r="AA171" s="330"/>
      <c r="AB171" s="330"/>
      <c r="AC171" s="330"/>
      <c r="AD171" s="330"/>
      <c r="AE171" s="330"/>
      <c r="AF171" s="330"/>
      <c r="AG171" s="330"/>
      <c r="AH171" s="181"/>
      <c r="AI171" s="158"/>
    </row>
    <row r="172" spans="1:35" ht="4.5" customHeight="1">
      <c r="A172" s="81"/>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181"/>
      <c r="AI172" s="158"/>
    </row>
    <row r="173" spans="1:35" ht="4.5" customHeight="1">
      <c r="A173" s="81"/>
      <c r="B173" s="159"/>
      <c r="C173" s="159"/>
      <c r="D173" s="159"/>
      <c r="E173" s="159"/>
      <c r="F173" s="159"/>
      <c r="G173" s="159"/>
      <c r="H173" s="251"/>
      <c r="I173" s="251"/>
      <c r="J173" s="159"/>
      <c r="K173" s="159"/>
      <c r="L173" s="159"/>
      <c r="M173" s="159"/>
      <c r="N173" s="159"/>
      <c r="O173" s="159"/>
      <c r="P173" s="159"/>
      <c r="Q173" s="159"/>
      <c r="R173" s="159"/>
      <c r="S173" s="159"/>
      <c r="T173" s="159"/>
      <c r="U173" s="159"/>
      <c r="V173" s="159"/>
      <c r="W173" s="159"/>
      <c r="X173" s="158"/>
      <c r="Y173" s="158"/>
      <c r="Z173" s="158"/>
      <c r="AA173" s="158"/>
      <c r="AB173" s="158"/>
      <c r="AC173" s="158"/>
      <c r="AD173" s="158"/>
      <c r="AE173" s="158"/>
      <c r="AF173" s="158"/>
      <c r="AG173" s="158"/>
      <c r="AH173" s="181"/>
      <c r="AI173" s="158"/>
    </row>
    <row r="174" spans="1:37" ht="15" customHeight="1">
      <c r="A174" s="81"/>
      <c r="B174" s="363" t="s">
        <v>241</v>
      </c>
      <c r="C174" s="363"/>
      <c r="D174" s="363"/>
      <c r="E174" s="330"/>
      <c r="F174" s="330"/>
      <c r="G174" s="330"/>
      <c r="H174" s="330"/>
      <c r="I174" s="330"/>
      <c r="J174" s="330"/>
      <c r="K174" s="330"/>
      <c r="L174" s="330"/>
      <c r="M174" s="330"/>
      <c r="N174" s="330"/>
      <c r="O174" s="330"/>
      <c r="P174" s="330"/>
      <c r="Q174" s="330"/>
      <c r="R174" s="330"/>
      <c r="S174" s="330"/>
      <c r="T174" s="330"/>
      <c r="U174" s="330"/>
      <c r="V174" s="330"/>
      <c r="W174" s="330"/>
      <c r="X174" s="330"/>
      <c r="Y174" s="330"/>
      <c r="Z174" s="330"/>
      <c r="AA174" s="330"/>
      <c r="AB174" s="330"/>
      <c r="AC174" s="330"/>
      <c r="AD174" s="330"/>
      <c r="AE174" s="330"/>
      <c r="AF174" s="330"/>
      <c r="AG174" s="158" t="s">
        <v>242</v>
      </c>
      <c r="AH174" s="181"/>
      <c r="AI174" s="158"/>
      <c r="AJ174" s="183" t="b">
        <v>0</v>
      </c>
      <c r="AK174" s="173">
        <f>IF(AJ174,1,0)</f>
        <v>0</v>
      </c>
    </row>
    <row r="175" spans="1:35" ht="9" customHeight="1">
      <c r="A175" s="218"/>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210"/>
      <c r="Y175" s="210"/>
      <c r="Z175" s="210"/>
      <c r="AA175" s="210"/>
      <c r="AB175" s="210"/>
      <c r="AC175" s="210"/>
      <c r="AD175" s="210"/>
      <c r="AE175" s="210"/>
      <c r="AF175" s="210"/>
      <c r="AG175" s="210"/>
      <c r="AH175" s="211"/>
      <c r="AI175" s="158"/>
    </row>
    <row r="176" spans="1:35" ht="15" customHeight="1">
      <c r="A176" s="351" t="s">
        <v>243</v>
      </c>
      <c r="B176" s="346"/>
      <c r="C176" s="346"/>
      <c r="D176" s="346"/>
      <c r="E176" s="259"/>
      <c r="F176" s="259"/>
      <c r="G176" s="259"/>
      <c r="H176" s="187"/>
      <c r="I176" s="187"/>
      <c r="J176" s="259"/>
      <c r="K176" s="259"/>
      <c r="L176" s="259"/>
      <c r="M176" s="259"/>
      <c r="N176" s="259"/>
      <c r="O176" s="259"/>
      <c r="P176" s="259"/>
      <c r="Q176" s="259"/>
      <c r="R176" s="259"/>
      <c r="S176" s="259"/>
      <c r="T176" s="259"/>
      <c r="U176" s="259"/>
      <c r="V176" s="187"/>
      <c r="W176" s="187"/>
      <c r="X176" s="220"/>
      <c r="Y176" s="220"/>
      <c r="Z176" s="220"/>
      <c r="AA176" s="220"/>
      <c r="AB176" s="220"/>
      <c r="AC176" s="220"/>
      <c r="AD176" s="220"/>
      <c r="AE176" s="220"/>
      <c r="AF176" s="220"/>
      <c r="AG176" s="220"/>
      <c r="AH176" s="181"/>
      <c r="AI176" s="158"/>
    </row>
    <row r="177" spans="1:35" ht="6" customHeight="1">
      <c r="A177" s="206"/>
      <c r="B177" s="82"/>
      <c r="C177" s="82"/>
      <c r="D177" s="82"/>
      <c r="E177" s="251"/>
      <c r="F177" s="251"/>
      <c r="G177" s="251"/>
      <c r="H177" s="159"/>
      <c r="I177" s="159"/>
      <c r="J177" s="251"/>
      <c r="K177" s="251"/>
      <c r="L177" s="251"/>
      <c r="M177" s="251"/>
      <c r="N177" s="251"/>
      <c r="O177" s="251"/>
      <c r="P177" s="251"/>
      <c r="Q177" s="251"/>
      <c r="R177" s="251"/>
      <c r="S177" s="251"/>
      <c r="T177" s="251"/>
      <c r="U177" s="251"/>
      <c r="V177" s="159"/>
      <c r="W177" s="159"/>
      <c r="X177" s="158"/>
      <c r="Y177" s="158"/>
      <c r="Z177" s="158"/>
      <c r="AA177" s="158"/>
      <c r="AB177" s="158"/>
      <c r="AC177" s="158"/>
      <c r="AD177" s="158"/>
      <c r="AE177" s="158"/>
      <c r="AF177" s="158"/>
      <c r="AG177" s="158"/>
      <c r="AH177" s="181"/>
      <c r="AI177" s="158"/>
    </row>
    <row r="178" spans="1:37" ht="13.5">
      <c r="A178" s="81"/>
      <c r="B178" s="363" t="s">
        <v>244</v>
      </c>
      <c r="C178" s="363"/>
      <c r="D178" s="363"/>
      <c r="E178" s="363"/>
      <c r="F178" s="363"/>
      <c r="G178" s="363"/>
      <c r="H178" s="366"/>
      <c r="I178" s="304" t="s">
        <v>245</v>
      </c>
      <c r="J178" s="314"/>
      <c r="K178" s="314"/>
      <c r="L178" s="314"/>
      <c r="M178" s="314"/>
      <c r="N178" s="314"/>
      <c r="O178" s="306"/>
      <c r="P178" s="306"/>
      <c r="Q178" s="306"/>
      <c r="R178" s="306"/>
      <c r="S178" s="306"/>
      <c r="T178" s="306"/>
      <c r="U178" s="306"/>
      <c r="V178" s="306"/>
      <c r="W178" s="306"/>
      <c r="X178" s="306"/>
      <c r="Y178" s="306"/>
      <c r="Z178" s="306"/>
      <c r="AA178" s="306"/>
      <c r="AB178" s="306"/>
      <c r="AC178" s="306"/>
      <c r="AD178" s="306"/>
      <c r="AE178" s="306"/>
      <c r="AF178" s="306"/>
      <c r="AG178" s="365"/>
      <c r="AH178" s="181"/>
      <c r="AI178" s="158"/>
      <c r="AJ178" s="183" t="b">
        <v>0</v>
      </c>
      <c r="AK178" s="173">
        <f>IF(AJ178,1,0)</f>
        <v>0</v>
      </c>
    </row>
    <row r="179" spans="1:35" ht="3" customHeight="1">
      <c r="A179" s="81"/>
      <c r="B179" s="158"/>
      <c r="C179" s="159"/>
      <c r="D179" s="159"/>
      <c r="E179" s="159"/>
      <c r="F179" s="159"/>
      <c r="G179" s="159"/>
      <c r="H179" s="159"/>
      <c r="I179" s="218"/>
      <c r="J179" s="194"/>
      <c r="K179" s="261"/>
      <c r="L179" s="261"/>
      <c r="M179" s="261"/>
      <c r="N179" s="364"/>
      <c r="O179" s="367"/>
      <c r="P179" s="367"/>
      <c r="Q179" s="367"/>
      <c r="R179" s="367"/>
      <c r="S179" s="367"/>
      <c r="T179" s="367"/>
      <c r="U179" s="367"/>
      <c r="V179" s="367"/>
      <c r="W179" s="367"/>
      <c r="X179" s="367"/>
      <c r="Y179" s="367"/>
      <c r="Z179" s="367"/>
      <c r="AA179" s="367"/>
      <c r="AB179" s="367"/>
      <c r="AC179" s="367"/>
      <c r="AD179" s="367"/>
      <c r="AE179" s="367"/>
      <c r="AF179" s="367"/>
      <c r="AG179" s="368"/>
      <c r="AH179" s="181"/>
      <c r="AI179" s="158"/>
    </row>
    <row r="180" spans="1:35" ht="9" customHeight="1">
      <c r="A180" s="81"/>
      <c r="B180" s="158"/>
      <c r="C180" s="159"/>
      <c r="D180" s="159"/>
      <c r="E180" s="159"/>
      <c r="F180" s="159"/>
      <c r="G180" s="159"/>
      <c r="H180" s="159"/>
      <c r="I180" s="159"/>
      <c r="J180" s="200"/>
      <c r="K180" s="251"/>
      <c r="L180" s="251"/>
      <c r="M180" s="251"/>
      <c r="N180" s="251"/>
      <c r="O180" s="251"/>
      <c r="P180" s="251"/>
      <c r="Q180" s="251"/>
      <c r="R180" s="251"/>
      <c r="S180" s="251"/>
      <c r="T180" s="251"/>
      <c r="U180" s="251"/>
      <c r="V180" s="251"/>
      <c r="W180" s="159"/>
      <c r="X180" s="158"/>
      <c r="Y180" s="158"/>
      <c r="Z180" s="158"/>
      <c r="AA180" s="158"/>
      <c r="AB180" s="158"/>
      <c r="AC180" s="158"/>
      <c r="AD180" s="158"/>
      <c r="AE180" s="158"/>
      <c r="AF180" s="158"/>
      <c r="AG180" s="158"/>
      <c r="AH180" s="181"/>
      <c r="AI180" s="158"/>
    </row>
    <row r="181" spans="1:37" ht="13.5">
      <c r="A181" s="81"/>
      <c r="B181" s="363" t="s">
        <v>246</v>
      </c>
      <c r="C181" s="363"/>
      <c r="D181" s="363"/>
      <c r="E181" s="363"/>
      <c r="F181" s="363"/>
      <c r="G181" s="363"/>
      <c r="H181" s="363"/>
      <c r="I181" s="159"/>
      <c r="J181" s="159"/>
      <c r="K181" s="159"/>
      <c r="L181" s="159"/>
      <c r="M181" s="159"/>
      <c r="N181" s="159"/>
      <c r="O181" s="159"/>
      <c r="P181" s="159"/>
      <c r="Q181" s="159"/>
      <c r="R181" s="159"/>
      <c r="S181" s="159"/>
      <c r="T181" s="159"/>
      <c r="U181" s="159"/>
      <c r="V181" s="159"/>
      <c r="W181" s="159"/>
      <c r="X181" s="158"/>
      <c r="Y181" s="158"/>
      <c r="Z181" s="158"/>
      <c r="AA181" s="158"/>
      <c r="AB181" s="158"/>
      <c r="AC181" s="158"/>
      <c r="AD181" s="158"/>
      <c r="AE181" s="158"/>
      <c r="AF181" s="158"/>
      <c r="AG181" s="158"/>
      <c r="AH181" s="181"/>
      <c r="AI181" s="158"/>
      <c r="AJ181" s="183" t="b">
        <v>0</v>
      </c>
      <c r="AK181" s="173">
        <f>IF(AJ181,1,0)</f>
        <v>0</v>
      </c>
    </row>
    <row r="182" spans="1:35" ht="12" customHeight="1">
      <c r="A182" s="262"/>
      <c r="B182" s="159"/>
      <c r="C182" s="200"/>
      <c r="D182" s="159"/>
      <c r="E182" s="159"/>
      <c r="F182" s="159"/>
      <c r="G182" s="159"/>
      <c r="H182" s="159"/>
      <c r="I182" s="159"/>
      <c r="J182" s="159"/>
      <c r="K182" s="159"/>
      <c r="L182" s="159"/>
      <c r="M182" s="159"/>
      <c r="N182" s="159"/>
      <c r="O182" s="159"/>
      <c r="P182" s="159"/>
      <c r="Q182" s="159"/>
      <c r="R182" s="159"/>
      <c r="S182" s="159"/>
      <c r="T182" s="159"/>
      <c r="U182" s="159"/>
      <c r="V182" s="159"/>
      <c r="W182" s="159"/>
      <c r="X182" s="158"/>
      <c r="Y182" s="158"/>
      <c r="Z182" s="158"/>
      <c r="AA182" s="158"/>
      <c r="AB182" s="158"/>
      <c r="AC182" s="158"/>
      <c r="AD182" s="158"/>
      <c r="AE182" s="158"/>
      <c r="AF182" s="158"/>
      <c r="AG182" s="158"/>
      <c r="AH182" s="181"/>
      <c r="AI182" s="158"/>
    </row>
    <row r="183" spans="1:37" ht="13.5">
      <c r="A183" s="81"/>
      <c r="B183" s="363" t="s">
        <v>247</v>
      </c>
      <c r="C183" s="363"/>
      <c r="D183" s="363"/>
      <c r="E183" s="363"/>
      <c r="F183" s="363"/>
      <c r="G183" s="363"/>
      <c r="H183" s="363"/>
      <c r="I183" s="363"/>
      <c r="J183" s="159"/>
      <c r="K183" s="159"/>
      <c r="L183" s="159"/>
      <c r="M183" s="159"/>
      <c r="N183" s="159"/>
      <c r="O183" s="159"/>
      <c r="P183" s="159"/>
      <c r="Q183" s="159"/>
      <c r="R183" s="159"/>
      <c r="S183" s="159"/>
      <c r="T183" s="159"/>
      <c r="U183" s="159"/>
      <c r="V183" s="159"/>
      <c r="W183" s="159"/>
      <c r="X183" s="158"/>
      <c r="Y183" s="158"/>
      <c r="Z183" s="158"/>
      <c r="AA183" s="158"/>
      <c r="AB183" s="158"/>
      <c r="AC183" s="158"/>
      <c r="AD183" s="158"/>
      <c r="AE183" s="158"/>
      <c r="AF183" s="158"/>
      <c r="AG183" s="158"/>
      <c r="AH183" s="181"/>
      <c r="AI183" s="158"/>
      <c r="AJ183" s="183" t="b">
        <v>0</v>
      </c>
      <c r="AK183" s="173">
        <f>IF(AJ183,1,0)</f>
        <v>0</v>
      </c>
    </row>
    <row r="184" spans="1:35" ht="9" customHeight="1">
      <c r="A184" s="207"/>
      <c r="B184" s="158"/>
      <c r="C184" s="200"/>
      <c r="D184" s="200"/>
      <c r="E184" s="200"/>
      <c r="F184" s="200"/>
      <c r="G184" s="159"/>
      <c r="H184" s="159"/>
      <c r="I184" s="159"/>
      <c r="J184" s="159"/>
      <c r="K184" s="159"/>
      <c r="L184" s="159"/>
      <c r="M184" s="159"/>
      <c r="N184" s="159"/>
      <c r="O184" s="159"/>
      <c r="P184" s="159"/>
      <c r="Q184" s="159"/>
      <c r="R184" s="159"/>
      <c r="S184" s="159"/>
      <c r="T184" s="159"/>
      <c r="U184" s="159"/>
      <c r="V184" s="159"/>
      <c r="W184" s="159"/>
      <c r="X184" s="158"/>
      <c r="Y184" s="158"/>
      <c r="Z184" s="158"/>
      <c r="AA184" s="158"/>
      <c r="AB184" s="158"/>
      <c r="AC184" s="158"/>
      <c r="AD184" s="158"/>
      <c r="AE184" s="158"/>
      <c r="AF184" s="158"/>
      <c r="AG184" s="158"/>
      <c r="AH184" s="181"/>
      <c r="AI184" s="158"/>
    </row>
    <row r="185" spans="1:41" ht="13.5">
      <c r="A185" s="81"/>
      <c r="B185" s="343" t="s">
        <v>248</v>
      </c>
      <c r="C185" s="343"/>
      <c r="D185" s="343"/>
      <c r="E185" s="343"/>
      <c r="F185" s="343"/>
      <c r="G185" s="343"/>
      <c r="H185" s="343"/>
      <c r="I185" s="343"/>
      <c r="J185" s="343"/>
      <c r="K185" s="343"/>
      <c r="L185" s="343"/>
      <c r="M185" s="343"/>
      <c r="N185" s="343"/>
      <c r="O185" s="343"/>
      <c r="P185" s="159"/>
      <c r="Q185" s="363" t="s">
        <v>141</v>
      </c>
      <c r="R185" s="363"/>
      <c r="S185" s="363"/>
      <c r="T185" s="159"/>
      <c r="U185" s="200" t="s">
        <v>142</v>
      </c>
      <c r="V185" s="200"/>
      <c r="W185" s="200"/>
      <c r="X185" s="200"/>
      <c r="Y185" s="369" t="s">
        <v>249</v>
      </c>
      <c r="Z185" s="369"/>
      <c r="AA185" s="369"/>
      <c r="AB185" s="158"/>
      <c r="AC185" s="158"/>
      <c r="AD185" s="158"/>
      <c r="AE185" s="158"/>
      <c r="AF185" s="158"/>
      <c r="AG185" s="158"/>
      <c r="AH185" s="181"/>
      <c r="AI185" s="158"/>
      <c r="AJ185" s="183" t="b">
        <v>0</v>
      </c>
      <c r="AK185" s="183" t="b">
        <v>0</v>
      </c>
      <c r="AL185" s="183" t="b">
        <v>0</v>
      </c>
      <c r="AM185" s="173">
        <f>IF(AJ185,1,0)</f>
        <v>0</v>
      </c>
      <c r="AN185" s="173">
        <f>IF(AK185,1,0)</f>
        <v>0</v>
      </c>
      <c r="AO185" s="173">
        <f>IF(AL185,1,0)</f>
        <v>0</v>
      </c>
    </row>
    <row r="186" spans="1:35" ht="12" customHeight="1">
      <c r="A186" s="206"/>
      <c r="B186" s="82"/>
      <c r="C186" s="82"/>
      <c r="D186" s="82"/>
      <c r="E186" s="251"/>
      <c r="F186" s="251"/>
      <c r="G186" s="251"/>
      <c r="H186" s="159"/>
      <c r="I186" s="159"/>
      <c r="J186" s="251"/>
      <c r="K186" s="251"/>
      <c r="L186" s="251"/>
      <c r="M186" s="251"/>
      <c r="N186" s="251"/>
      <c r="O186" s="251"/>
      <c r="P186" s="251"/>
      <c r="Q186" s="251"/>
      <c r="R186" s="251"/>
      <c r="S186" s="251"/>
      <c r="T186" s="251"/>
      <c r="U186" s="251"/>
      <c r="V186" s="159"/>
      <c r="W186" s="159"/>
      <c r="X186" s="158"/>
      <c r="Y186" s="158"/>
      <c r="Z186" s="158"/>
      <c r="AA186" s="158"/>
      <c r="AB186" s="158"/>
      <c r="AC186" s="158"/>
      <c r="AD186" s="158"/>
      <c r="AE186" s="158"/>
      <c r="AF186" s="158"/>
      <c r="AG186" s="158"/>
      <c r="AH186" s="181"/>
      <c r="AI186" s="158"/>
    </row>
    <row r="187" spans="1:37" ht="13.5">
      <c r="A187" s="81"/>
      <c r="B187" s="363" t="s">
        <v>128</v>
      </c>
      <c r="C187" s="363"/>
      <c r="D187" s="200"/>
      <c r="E187" s="304" t="s">
        <v>245</v>
      </c>
      <c r="F187" s="314"/>
      <c r="G187" s="314"/>
      <c r="H187" s="314"/>
      <c r="I187" s="314"/>
      <c r="J187" s="306"/>
      <c r="K187" s="306"/>
      <c r="L187" s="306"/>
      <c r="M187" s="306"/>
      <c r="N187" s="306"/>
      <c r="O187" s="306"/>
      <c r="P187" s="306"/>
      <c r="Q187" s="306"/>
      <c r="R187" s="306"/>
      <c r="S187" s="306"/>
      <c r="T187" s="306"/>
      <c r="U187" s="306"/>
      <c r="V187" s="306"/>
      <c r="W187" s="306"/>
      <c r="X187" s="306"/>
      <c r="Y187" s="306"/>
      <c r="Z187" s="306"/>
      <c r="AA187" s="306"/>
      <c r="AB187" s="306"/>
      <c r="AC187" s="306"/>
      <c r="AD187" s="306"/>
      <c r="AE187" s="306"/>
      <c r="AF187" s="306"/>
      <c r="AG187" s="365"/>
      <c r="AH187" s="181"/>
      <c r="AI187" s="158"/>
      <c r="AJ187" s="183" t="b">
        <v>0</v>
      </c>
      <c r="AK187" s="173">
        <f>IF(AJ187,1,0)</f>
        <v>0</v>
      </c>
    </row>
    <row r="188" spans="1:35" ht="3" customHeight="1">
      <c r="A188" s="81"/>
      <c r="B188" s="158"/>
      <c r="C188" s="159"/>
      <c r="D188" s="159"/>
      <c r="E188" s="218"/>
      <c r="F188" s="152"/>
      <c r="G188" s="152"/>
      <c r="H188" s="152"/>
      <c r="I188" s="152"/>
      <c r="J188" s="354"/>
      <c r="K188" s="354"/>
      <c r="L188" s="354"/>
      <c r="M188" s="354"/>
      <c r="N188" s="354"/>
      <c r="O188" s="354"/>
      <c r="P188" s="354"/>
      <c r="Q188" s="354"/>
      <c r="R188" s="354"/>
      <c r="S188" s="354"/>
      <c r="T188" s="354"/>
      <c r="U188" s="354"/>
      <c r="V188" s="354"/>
      <c r="W188" s="354"/>
      <c r="X188" s="354"/>
      <c r="Y188" s="354"/>
      <c r="Z188" s="354"/>
      <c r="AA188" s="354"/>
      <c r="AB188" s="354"/>
      <c r="AC188" s="354"/>
      <c r="AD188" s="354"/>
      <c r="AE188" s="354"/>
      <c r="AF188" s="354"/>
      <c r="AG188" s="355"/>
      <c r="AH188" s="181"/>
      <c r="AI188" s="158"/>
    </row>
    <row r="189" spans="1:35" ht="13.5">
      <c r="A189" s="243"/>
      <c r="B189" s="152"/>
      <c r="C189" s="194"/>
      <c r="D189" s="152"/>
      <c r="E189" s="152"/>
      <c r="F189" s="152"/>
      <c r="G189" s="194"/>
      <c r="H189" s="152"/>
      <c r="I189" s="152"/>
      <c r="J189" s="261"/>
      <c r="K189" s="261"/>
      <c r="L189" s="261"/>
      <c r="M189" s="261"/>
      <c r="N189" s="261"/>
      <c r="O189" s="261"/>
      <c r="P189" s="261"/>
      <c r="Q189" s="261"/>
      <c r="R189" s="261"/>
      <c r="S189" s="261"/>
      <c r="T189" s="261"/>
      <c r="U189" s="261"/>
      <c r="V189" s="261"/>
      <c r="W189" s="152"/>
      <c r="X189" s="210"/>
      <c r="Y189" s="210"/>
      <c r="Z189" s="210"/>
      <c r="AA189" s="210"/>
      <c r="AB189" s="210"/>
      <c r="AC189" s="210"/>
      <c r="AD189" s="210"/>
      <c r="AE189" s="210"/>
      <c r="AF189" s="210"/>
      <c r="AG189" s="210"/>
      <c r="AH189" s="211"/>
      <c r="AI189" s="158"/>
    </row>
    <row r="190" spans="1:45" s="158" customFormat="1" ht="15" customHeight="1">
      <c r="A190" s="200"/>
      <c r="B190" s="159"/>
      <c r="C190" s="200"/>
      <c r="D190" s="159"/>
      <c r="E190" s="159"/>
      <c r="F190" s="159"/>
      <c r="G190" s="200"/>
      <c r="H190" s="159"/>
      <c r="I190" s="159"/>
      <c r="J190" s="251"/>
      <c r="K190" s="251"/>
      <c r="L190" s="251"/>
      <c r="M190" s="251"/>
      <c r="N190" s="251"/>
      <c r="O190" s="251"/>
      <c r="P190" s="251"/>
      <c r="Q190" s="251"/>
      <c r="R190" s="251"/>
      <c r="S190" s="251"/>
      <c r="T190" s="251"/>
      <c r="U190" s="251"/>
      <c r="V190" s="251"/>
      <c r="W190" s="159"/>
      <c r="AJ190" s="239"/>
      <c r="AK190" s="239"/>
      <c r="AL190" s="239"/>
      <c r="AM190" s="239"/>
      <c r="AN190" s="239"/>
      <c r="AO190" s="239"/>
      <c r="AP190" s="239"/>
      <c r="AQ190" s="263"/>
      <c r="AR190" s="263"/>
      <c r="AS190" s="264"/>
    </row>
    <row r="191" spans="1:35" ht="18" customHeight="1">
      <c r="A191" s="478" t="s">
        <v>250</v>
      </c>
      <c r="B191" s="309"/>
      <c r="C191" s="309"/>
      <c r="D191" s="309"/>
      <c r="E191" s="309"/>
      <c r="F191" s="309"/>
      <c r="G191" s="309"/>
      <c r="H191" s="309"/>
      <c r="I191" s="222"/>
      <c r="J191" s="222"/>
      <c r="K191" s="222"/>
      <c r="L191" s="222"/>
      <c r="M191" s="222"/>
      <c r="N191" s="222"/>
      <c r="O191" s="222"/>
      <c r="P191" s="222"/>
      <c r="Q191" s="222"/>
      <c r="R191" s="222"/>
      <c r="S191" s="222"/>
      <c r="T191" s="222"/>
      <c r="U191" s="222"/>
      <c r="V191" s="222"/>
      <c r="W191" s="222"/>
      <c r="X191" s="214"/>
      <c r="Y191" s="214"/>
      <c r="Z191" s="214"/>
      <c r="AA191" s="214"/>
      <c r="AB191" s="214"/>
      <c r="AC191" s="214"/>
      <c r="AD191" s="214"/>
      <c r="AE191" s="214"/>
      <c r="AF191" s="214"/>
      <c r="AG191" s="214"/>
      <c r="AH191" s="216"/>
      <c r="AI191" s="158"/>
    </row>
    <row r="192" spans="1:35" ht="143.25" customHeight="1">
      <c r="A192" s="386"/>
      <c r="B192" s="387"/>
      <c r="C192" s="387"/>
      <c r="D192" s="387"/>
      <c r="E192" s="387"/>
      <c r="F192" s="387"/>
      <c r="G192" s="387"/>
      <c r="H192" s="387"/>
      <c r="I192" s="387"/>
      <c r="J192" s="387"/>
      <c r="K192" s="387"/>
      <c r="L192" s="387"/>
      <c r="M192" s="387"/>
      <c r="N192" s="387"/>
      <c r="O192" s="387"/>
      <c r="P192" s="387"/>
      <c r="Q192" s="387"/>
      <c r="R192" s="387"/>
      <c r="S192" s="387"/>
      <c r="T192" s="387"/>
      <c r="U192" s="387"/>
      <c r="V192" s="387"/>
      <c r="W192" s="387"/>
      <c r="X192" s="387"/>
      <c r="Y192" s="387"/>
      <c r="Z192" s="387"/>
      <c r="AA192" s="387"/>
      <c r="AB192" s="387"/>
      <c r="AC192" s="387"/>
      <c r="AD192" s="387"/>
      <c r="AE192" s="387"/>
      <c r="AF192" s="387"/>
      <c r="AG192" s="387"/>
      <c r="AH192" s="388"/>
      <c r="AI192" s="238"/>
    </row>
    <row r="193" spans="1:39" ht="18" customHeight="1">
      <c r="A193" s="351" t="s">
        <v>251</v>
      </c>
      <c r="B193" s="346"/>
      <c r="C193" s="346"/>
      <c r="D193" s="346"/>
      <c r="E193" s="349"/>
      <c r="F193" s="159"/>
      <c r="G193" s="363" t="s">
        <v>252</v>
      </c>
      <c r="H193" s="363"/>
      <c r="I193" s="363"/>
      <c r="J193" s="363"/>
      <c r="K193" s="363"/>
      <c r="L193" s="363"/>
      <c r="M193" s="363"/>
      <c r="N193" s="363"/>
      <c r="O193" s="159"/>
      <c r="P193" s="159"/>
      <c r="Q193" s="363" t="s">
        <v>253</v>
      </c>
      <c r="R193" s="363"/>
      <c r="S193" s="363"/>
      <c r="T193" s="363"/>
      <c r="U193" s="363"/>
      <c r="V193" s="363"/>
      <c r="W193" s="363"/>
      <c r="X193" s="363"/>
      <c r="Y193" s="158"/>
      <c r="Z193" s="158"/>
      <c r="AA193" s="158"/>
      <c r="AB193" s="158"/>
      <c r="AC193" s="158"/>
      <c r="AD193" s="158"/>
      <c r="AE193" s="158"/>
      <c r="AF193" s="158"/>
      <c r="AG193" s="158"/>
      <c r="AH193" s="181"/>
      <c r="AI193" s="158"/>
      <c r="AJ193" s="183" t="b">
        <v>0</v>
      </c>
      <c r="AK193" s="183" t="b">
        <v>0</v>
      </c>
      <c r="AL193" s="173">
        <f>IF(AJ193,1,0)</f>
        <v>0</v>
      </c>
      <c r="AM193" s="173">
        <f>IF(AK193,1,0)</f>
        <v>0</v>
      </c>
    </row>
    <row r="194" spans="1:35" ht="18" customHeight="1">
      <c r="A194" s="352"/>
      <c r="B194" s="343"/>
      <c r="C194" s="343"/>
      <c r="D194" s="343"/>
      <c r="E194" s="350"/>
      <c r="F194" s="343" t="s">
        <v>254</v>
      </c>
      <c r="G194" s="343"/>
      <c r="H194" s="343"/>
      <c r="I194" s="362"/>
      <c r="J194" s="362"/>
      <c r="K194" s="362"/>
      <c r="L194" s="362"/>
      <c r="M194" s="362"/>
      <c r="N194" s="362"/>
      <c r="O194" s="159"/>
      <c r="P194" s="363" t="s">
        <v>255</v>
      </c>
      <c r="Q194" s="363"/>
      <c r="R194" s="363"/>
      <c r="S194" s="363"/>
      <c r="T194" s="363"/>
      <c r="U194" s="363"/>
      <c r="V194" s="363"/>
      <c r="W194" s="363"/>
      <c r="X194" s="363"/>
      <c r="Y194" s="364" t="s">
        <v>423</v>
      </c>
      <c r="Z194" s="364"/>
      <c r="AA194" s="364"/>
      <c r="AB194" s="364"/>
      <c r="AC194" s="364"/>
      <c r="AD194" s="364"/>
      <c r="AE194" s="364"/>
      <c r="AF194" s="364"/>
      <c r="AG194" s="364"/>
      <c r="AH194" s="181"/>
      <c r="AI194" s="158"/>
    </row>
    <row r="195" spans="1:35" ht="6" customHeight="1">
      <c r="A195" s="353"/>
      <c r="B195" s="354"/>
      <c r="C195" s="354"/>
      <c r="D195" s="354"/>
      <c r="E195" s="355"/>
      <c r="F195" s="152"/>
      <c r="G195" s="152"/>
      <c r="H195" s="152"/>
      <c r="I195" s="152"/>
      <c r="J195" s="152"/>
      <c r="K195" s="152"/>
      <c r="L195" s="152"/>
      <c r="M195" s="152"/>
      <c r="N195" s="152"/>
      <c r="O195" s="152"/>
      <c r="P195" s="152"/>
      <c r="Q195" s="152"/>
      <c r="R195" s="152"/>
      <c r="S195" s="152"/>
      <c r="T195" s="152"/>
      <c r="U195" s="152"/>
      <c r="V195" s="152"/>
      <c r="W195" s="152"/>
      <c r="X195" s="210"/>
      <c r="Y195" s="210"/>
      <c r="Z195" s="210"/>
      <c r="AA195" s="210"/>
      <c r="AB195" s="210"/>
      <c r="AC195" s="210"/>
      <c r="AD195" s="210"/>
      <c r="AE195" s="210"/>
      <c r="AF195" s="210"/>
      <c r="AG195" s="210"/>
      <c r="AH195" s="181"/>
      <c r="AI195" s="158"/>
    </row>
    <row r="196" spans="1:45" s="11" customFormat="1" ht="19.5" customHeight="1">
      <c r="A196" s="401" t="s">
        <v>440</v>
      </c>
      <c r="B196" s="348" t="s">
        <v>430</v>
      </c>
      <c r="C196" s="348" t="s">
        <v>430</v>
      </c>
      <c r="D196" s="348" t="s">
        <v>430</v>
      </c>
      <c r="E196" s="424" t="s">
        <v>430</v>
      </c>
      <c r="F196" s="207" t="s">
        <v>431</v>
      </c>
      <c r="G196" s="289"/>
      <c r="H196" s="289"/>
      <c r="I196" s="289"/>
      <c r="J196" s="289"/>
      <c r="K196" s="289"/>
      <c r="L196" s="289"/>
      <c r="M196" s="289"/>
      <c r="N196" s="289"/>
      <c r="O196" s="289"/>
      <c r="P196" s="289"/>
      <c r="Q196" s="289"/>
      <c r="R196" s="289"/>
      <c r="S196" s="289"/>
      <c r="T196" s="289"/>
      <c r="U196" s="289"/>
      <c r="V196" s="289"/>
      <c r="W196" s="289"/>
      <c r="X196" s="289"/>
      <c r="Y196" s="289"/>
      <c r="Z196" s="289"/>
      <c r="AA196" s="289"/>
      <c r="AB196" s="289"/>
      <c r="AC196" s="289"/>
      <c r="AD196" s="289"/>
      <c r="AE196" s="289"/>
      <c r="AF196" s="289"/>
      <c r="AG196" s="289"/>
      <c r="AH196" s="290"/>
      <c r="AI196" s="71"/>
      <c r="AJ196" s="183" t="b">
        <v>0</v>
      </c>
      <c r="AK196" s="183" t="b">
        <v>0</v>
      </c>
      <c r="AL196" s="173">
        <f aca="true" t="shared" si="2" ref="AL196:AM205">IF(AJ196,1,0)</f>
        <v>0</v>
      </c>
      <c r="AM196" s="173">
        <f t="shared" si="2"/>
        <v>0</v>
      </c>
      <c r="AN196" s="12"/>
      <c r="AO196" s="12"/>
      <c r="AP196" s="12"/>
      <c r="AQ196" s="14"/>
      <c r="AR196" s="14"/>
      <c r="AS196" s="15"/>
    </row>
    <row r="197" spans="1:45" s="11" customFormat="1" ht="4.5" customHeight="1">
      <c r="A197" s="370"/>
      <c r="B197" s="371"/>
      <c r="C197" s="371"/>
      <c r="D197" s="371"/>
      <c r="E197" s="425"/>
      <c r="F197" s="207"/>
      <c r="G197" s="289"/>
      <c r="H197" s="220"/>
      <c r="I197" s="259"/>
      <c r="J197" s="259"/>
      <c r="K197" s="259"/>
      <c r="L197" s="259"/>
      <c r="M197" s="259"/>
      <c r="N197" s="259"/>
      <c r="O197" s="259"/>
      <c r="P197" s="259"/>
      <c r="Q197" s="259"/>
      <c r="R197" s="259"/>
      <c r="S197" s="259"/>
      <c r="T197" s="289"/>
      <c r="U197" s="289"/>
      <c r="V197" s="289"/>
      <c r="W197" s="289"/>
      <c r="X197" s="289"/>
      <c r="Y197" s="289"/>
      <c r="Z197" s="289"/>
      <c r="AA197" s="289"/>
      <c r="AB197" s="289"/>
      <c r="AC197" s="289"/>
      <c r="AD197" s="289"/>
      <c r="AE197" s="289"/>
      <c r="AF197" s="289"/>
      <c r="AG197" s="289"/>
      <c r="AH197" s="290"/>
      <c r="AI197" s="71"/>
      <c r="AJ197" s="183"/>
      <c r="AK197" s="183"/>
      <c r="AL197" s="173"/>
      <c r="AM197" s="173"/>
      <c r="AN197" s="12"/>
      <c r="AO197" s="12"/>
      <c r="AP197" s="12"/>
      <c r="AQ197" s="14"/>
      <c r="AR197" s="14"/>
      <c r="AS197" s="15"/>
    </row>
    <row r="198" spans="1:45" s="11" customFormat="1" ht="18" customHeight="1">
      <c r="A198" s="370" t="s">
        <v>432</v>
      </c>
      <c r="B198" s="371" t="s">
        <v>432</v>
      </c>
      <c r="C198" s="371" t="s">
        <v>432</v>
      </c>
      <c r="D198" s="371" t="s">
        <v>432</v>
      </c>
      <c r="E198" s="425" t="s">
        <v>432</v>
      </c>
      <c r="F198" s="379" t="s">
        <v>445</v>
      </c>
      <c r="G198" s="380"/>
      <c r="H198" s="380"/>
      <c r="I198" s="380"/>
      <c r="J198" s="380"/>
      <c r="K198" s="380"/>
      <c r="L198" s="380"/>
      <c r="M198" s="380"/>
      <c r="N198" s="380"/>
      <c r="O198" s="380"/>
      <c r="P198" s="289"/>
      <c r="Q198" s="381" t="s">
        <v>433</v>
      </c>
      <c r="R198" s="382"/>
      <c r="S198" s="382"/>
      <c r="T198" s="382"/>
      <c r="U198" s="382"/>
      <c r="V198" s="382"/>
      <c r="W198" s="382"/>
      <c r="X198" s="382"/>
      <c r="Y198" s="382"/>
      <c r="Z198" s="289"/>
      <c r="AA198" s="289"/>
      <c r="AB198" s="289"/>
      <c r="AC198" s="289"/>
      <c r="AD198" s="289"/>
      <c r="AE198" s="289"/>
      <c r="AF198" s="289"/>
      <c r="AG198" s="289"/>
      <c r="AH198" s="290"/>
      <c r="AI198" s="71"/>
      <c r="AJ198" s="183" t="b">
        <v>0</v>
      </c>
      <c r="AK198" s="183" t="b">
        <v>0</v>
      </c>
      <c r="AL198" s="173">
        <f t="shared" si="2"/>
        <v>0</v>
      </c>
      <c r="AM198" s="173">
        <f t="shared" si="2"/>
        <v>0</v>
      </c>
      <c r="AN198" s="12"/>
      <c r="AO198" s="12"/>
      <c r="AP198" s="12"/>
      <c r="AQ198" s="14"/>
      <c r="AR198" s="14"/>
      <c r="AS198" s="15"/>
    </row>
    <row r="199" spans="1:45" s="11" customFormat="1" ht="15" customHeight="1">
      <c r="A199" s="370"/>
      <c r="B199" s="371"/>
      <c r="C199" s="371"/>
      <c r="D199" s="371"/>
      <c r="E199" s="425"/>
      <c r="F199" s="207" t="s">
        <v>434</v>
      </c>
      <c r="G199" s="182"/>
      <c r="H199" s="315"/>
      <c r="I199" s="315"/>
      <c r="J199" s="315"/>
      <c r="K199" s="315"/>
      <c r="L199" s="315"/>
      <c r="M199" s="315"/>
      <c r="N199" s="182"/>
      <c r="O199" s="182"/>
      <c r="P199" s="182"/>
      <c r="Q199" s="182"/>
      <c r="R199" s="200" t="s">
        <v>435</v>
      </c>
      <c r="S199" s="200"/>
      <c r="T199" s="200"/>
      <c r="U199" s="200"/>
      <c r="V199" s="378"/>
      <c r="W199" s="378"/>
      <c r="X199" s="378"/>
      <c r="Y199" s="378"/>
      <c r="Z199" s="378"/>
      <c r="AA199" s="378"/>
      <c r="AB199" s="378"/>
      <c r="AC199" s="378"/>
      <c r="AD199" s="378"/>
      <c r="AE199" s="378"/>
      <c r="AF199" s="378"/>
      <c r="AG199" s="194"/>
      <c r="AH199" s="208"/>
      <c r="AI199" s="71"/>
      <c r="AJ199" s="183" t="b">
        <v>0</v>
      </c>
      <c r="AK199" s="183" t="b">
        <v>0</v>
      </c>
      <c r="AL199" s="173">
        <f t="shared" si="2"/>
        <v>0</v>
      </c>
      <c r="AM199" s="173">
        <f t="shared" si="2"/>
        <v>0</v>
      </c>
      <c r="AN199" s="12"/>
      <c r="AO199" s="12"/>
      <c r="AP199" s="12"/>
      <c r="AQ199" s="14"/>
      <c r="AR199" s="14"/>
      <c r="AS199" s="15"/>
    </row>
    <row r="200" spans="1:45" s="11" customFormat="1" ht="6" customHeight="1">
      <c r="A200" s="370"/>
      <c r="B200" s="371"/>
      <c r="C200" s="371"/>
      <c r="D200" s="371"/>
      <c r="E200" s="425"/>
      <c r="F200" s="291"/>
      <c r="G200" s="289"/>
      <c r="H200" s="259"/>
      <c r="I200" s="259"/>
      <c r="J200" s="259"/>
      <c r="K200" s="259"/>
      <c r="L200" s="259"/>
      <c r="M200" s="259"/>
      <c r="N200" s="259"/>
      <c r="O200" s="259"/>
      <c r="P200" s="289"/>
      <c r="Q200" s="289"/>
      <c r="R200" s="251"/>
      <c r="S200" s="251"/>
      <c r="T200" s="251"/>
      <c r="U200" s="251"/>
      <c r="V200" s="251"/>
      <c r="W200" s="251"/>
      <c r="X200" s="251"/>
      <c r="Y200" s="251"/>
      <c r="Z200" s="251"/>
      <c r="AA200" s="251"/>
      <c r="AB200" s="251"/>
      <c r="AC200" s="251"/>
      <c r="AD200" s="251"/>
      <c r="AE200" s="251"/>
      <c r="AF200" s="251"/>
      <c r="AG200" s="251"/>
      <c r="AH200" s="290"/>
      <c r="AI200" s="71"/>
      <c r="AJ200" s="183"/>
      <c r="AK200" s="183"/>
      <c r="AL200" s="173"/>
      <c r="AM200" s="173"/>
      <c r="AN200" s="12"/>
      <c r="AO200" s="12"/>
      <c r="AP200" s="12"/>
      <c r="AQ200" s="14"/>
      <c r="AR200" s="14"/>
      <c r="AS200" s="15"/>
    </row>
    <row r="201" spans="1:45" s="11" customFormat="1" ht="19.5" customHeight="1">
      <c r="A201" s="370"/>
      <c r="B201" s="371"/>
      <c r="C201" s="371"/>
      <c r="D201" s="371"/>
      <c r="E201" s="425"/>
      <c r="F201" s="207" t="s">
        <v>436</v>
      </c>
      <c r="G201" s="182"/>
      <c r="H201" s="182"/>
      <c r="I201" s="182"/>
      <c r="J201" s="182"/>
      <c r="K201" s="182"/>
      <c r="L201" s="182"/>
      <c r="M201" s="182"/>
      <c r="N201" s="182"/>
      <c r="O201" s="182"/>
      <c r="P201" s="182"/>
      <c r="Q201" s="182"/>
      <c r="R201" s="162"/>
      <c r="S201" s="182" t="s">
        <v>437</v>
      </c>
      <c r="T201" s="182"/>
      <c r="U201" s="182"/>
      <c r="V201" s="182"/>
      <c r="W201" s="182"/>
      <c r="X201" s="182"/>
      <c r="Y201" s="182"/>
      <c r="Z201" s="182"/>
      <c r="AA201" s="182"/>
      <c r="AB201" s="182"/>
      <c r="AC201" s="182"/>
      <c r="AD201" s="182"/>
      <c r="AE201" s="182"/>
      <c r="AF201" s="182"/>
      <c r="AG201" s="182"/>
      <c r="AH201" s="208"/>
      <c r="AI201" s="71"/>
      <c r="AJ201" s="183" t="b">
        <v>0</v>
      </c>
      <c r="AK201" s="183" t="b">
        <v>0</v>
      </c>
      <c r="AL201" s="173">
        <f t="shared" si="2"/>
        <v>0</v>
      </c>
      <c r="AM201" s="173">
        <f t="shared" si="2"/>
        <v>0</v>
      </c>
      <c r="AN201" s="12"/>
      <c r="AO201" s="12"/>
      <c r="AP201" s="12"/>
      <c r="AQ201" s="14"/>
      <c r="AR201" s="14"/>
      <c r="AS201" s="15"/>
    </row>
    <row r="202" spans="1:45" s="11" customFormat="1" ht="18.75" customHeight="1">
      <c r="A202" s="370"/>
      <c r="B202" s="371"/>
      <c r="C202" s="371"/>
      <c r="D202" s="371"/>
      <c r="E202" s="425"/>
      <c r="F202" s="207" t="s">
        <v>438</v>
      </c>
      <c r="G202" s="182"/>
      <c r="H202" s="200"/>
      <c r="I202" s="200"/>
      <c r="J202" s="200"/>
      <c r="K202" s="200"/>
      <c r="L202" s="200"/>
      <c r="M202" s="200"/>
      <c r="N202" s="182"/>
      <c r="O202" s="182"/>
      <c r="P202" s="289"/>
      <c r="Q202" s="289"/>
      <c r="R202" s="289"/>
      <c r="S202" s="289"/>
      <c r="T202" s="289"/>
      <c r="U202" s="289"/>
      <c r="V202" s="289"/>
      <c r="W202" s="289"/>
      <c r="X202" s="289"/>
      <c r="Y202" s="289"/>
      <c r="Z202" s="289"/>
      <c r="AA202" s="289"/>
      <c r="AB202" s="289"/>
      <c r="AC202" s="289"/>
      <c r="AD202" s="289"/>
      <c r="AE202" s="289"/>
      <c r="AF202" s="289"/>
      <c r="AG202" s="289"/>
      <c r="AH202" s="290"/>
      <c r="AI202" s="71"/>
      <c r="AJ202" s="183" t="b">
        <v>0</v>
      </c>
      <c r="AK202" s="183" t="b">
        <v>0</v>
      </c>
      <c r="AL202" s="173">
        <f t="shared" si="2"/>
        <v>0</v>
      </c>
      <c r="AM202" s="173">
        <f t="shared" si="2"/>
        <v>0</v>
      </c>
      <c r="AN202" s="12"/>
      <c r="AO202" s="12"/>
      <c r="AP202" s="12"/>
      <c r="AQ202" s="14"/>
      <c r="AR202" s="14"/>
      <c r="AS202" s="15"/>
    </row>
    <row r="203" spans="1:45" s="11" customFormat="1" ht="3" customHeight="1">
      <c r="A203" s="370"/>
      <c r="B203" s="371"/>
      <c r="C203" s="371"/>
      <c r="D203" s="371"/>
      <c r="E203" s="425"/>
      <c r="F203" s="291"/>
      <c r="G203" s="289"/>
      <c r="H203" s="259"/>
      <c r="I203" s="259"/>
      <c r="J203" s="259"/>
      <c r="K203" s="259"/>
      <c r="L203" s="259"/>
      <c r="M203" s="259"/>
      <c r="N203" s="259"/>
      <c r="O203" s="259"/>
      <c r="P203" s="289"/>
      <c r="Q203" s="289"/>
      <c r="R203" s="289"/>
      <c r="S203" s="289"/>
      <c r="T203" s="289"/>
      <c r="U203" s="289"/>
      <c r="V203" s="289"/>
      <c r="W203" s="289"/>
      <c r="X203" s="289"/>
      <c r="Y203" s="289"/>
      <c r="Z203" s="289"/>
      <c r="AA203" s="289"/>
      <c r="AB203" s="289"/>
      <c r="AC203" s="289"/>
      <c r="AD203" s="289"/>
      <c r="AE203" s="289"/>
      <c r="AF203" s="289"/>
      <c r="AG203" s="289"/>
      <c r="AH203" s="290"/>
      <c r="AI203" s="71"/>
      <c r="AJ203" s="183"/>
      <c r="AK203" s="183"/>
      <c r="AL203" s="173"/>
      <c r="AM203" s="173"/>
      <c r="AN203" s="12"/>
      <c r="AO203" s="12"/>
      <c r="AP203" s="12"/>
      <c r="AQ203" s="14"/>
      <c r="AR203" s="14"/>
      <c r="AS203" s="15"/>
    </row>
    <row r="204" spans="1:45" s="11" customFormat="1" ht="18.75" customHeight="1">
      <c r="A204" s="370"/>
      <c r="B204" s="371"/>
      <c r="C204" s="371"/>
      <c r="D204" s="371"/>
      <c r="E204" s="425"/>
      <c r="F204" s="207" t="s">
        <v>439</v>
      </c>
      <c r="G204" s="182"/>
      <c r="H204" s="182"/>
      <c r="I204" s="182"/>
      <c r="J204" s="182"/>
      <c r="K204" s="182"/>
      <c r="L204" s="182"/>
      <c r="M204" s="182"/>
      <c r="N204" s="182"/>
      <c r="O204" s="182"/>
      <c r="P204" s="182"/>
      <c r="Q204" s="200"/>
      <c r="R204" s="200"/>
      <c r="S204" s="200"/>
      <c r="T204" s="200"/>
      <c r="U204" s="200"/>
      <c r="V204" s="200"/>
      <c r="W204" s="200"/>
      <c r="X204" s="200"/>
      <c r="Y204" s="200"/>
      <c r="Z204" s="200"/>
      <c r="AA204" s="200"/>
      <c r="AB204" s="200"/>
      <c r="AC204" s="200"/>
      <c r="AD204" s="200"/>
      <c r="AE204" s="200"/>
      <c r="AF204" s="200"/>
      <c r="AG204" s="200"/>
      <c r="AH204" s="208"/>
      <c r="AI204" s="71"/>
      <c r="AJ204" s="183" t="b">
        <v>0</v>
      </c>
      <c r="AK204" s="183" t="b">
        <v>0</v>
      </c>
      <c r="AL204" s="173">
        <f t="shared" si="2"/>
        <v>0</v>
      </c>
      <c r="AM204" s="173">
        <f t="shared" si="2"/>
        <v>0</v>
      </c>
      <c r="AN204" s="12"/>
      <c r="AO204" s="12"/>
      <c r="AP204" s="12"/>
      <c r="AQ204" s="14"/>
      <c r="AR204" s="14"/>
      <c r="AS204" s="15"/>
    </row>
    <row r="205" spans="1:45" s="11" customFormat="1" ht="4.5" customHeight="1">
      <c r="A205" s="479"/>
      <c r="B205" s="480"/>
      <c r="C205" s="480"/>
      <c r="D205" s="480"/>
      <c r="E205" s="481"/>
      <c r="F205" s="261"/>
      <c r="G205" s="261"/>
      <c r="H205" s="261"/>
      <c r="I205" s="261"/>
      <c r="J205" s="261"/>
      <c r="K205" s="261"/>
      <c r="L205" s="261"/>
      <c r="M205" s="261"/>
      <c r="N205" s="261"/>
      <c r="O205" s="261"/>
      <c r="P205" s="261"/>
      <c r="Q205" s="261"/>
      <c r="R205" s="215"/>
      <c r="S205" s="215"/>
      <c r="T205" s="215"/>
      <c r="U205" s="215"/>
      <c r="V205" s="215"/>
      <c r="W205" s="215"/>
      <c r="X205" s="215"/>
      <c r="Y205" s="215"/>
      <c r="Z205" s="215"/>
      <c r="AA205" s="215"/>
      <c r="AB205" s="215"/>
      <c r="AC205" s="215"/>
      <c r="AD205" s="215"/>
      <c r="AE205" s="215"/>
      <c r="AF205" s="261"/>
      <c r="AG205" s="261"/>
      <c r="AH205" s="292"/>
      <c r="AI205" s="71"/>
      <c r="AJ205" s="183" t="b">
        <v>0</v>
      </c>
      <c r="AK205" s="183" t="b">
        <v>0</v>
      </c>
      <c r="AL205" s="173">
        <f t="shared" si="2"/>
        <v>0</v>
      </c>
      <c r="AM205" s="173">
        <f t="shared" si="2"/>
        <v>0</v>
      </c>
      <c r="AN205" s="12"/>
      <c r="AO205" s="12"/>
      <c r="AP205" s="12"/>
      <c r="AQ205" s="14"/>
      <c r="AR205" s="14"/>
      <c r="AS205" s="15"/>
    </row>
    <row r="206" spans="1:35" ht="18" customHeight="1">
      <c r="A206" s="351" t="s">
        <v>256</v>
      </c>
      <c r="B206" s="346"/>
      <c r="C206" s="346"/>
      <c r="D206" s="346"/>
      <c r="E206" s="349"/>
      <c r="F206" s="314" t="s">
        <v>257</v>
      </c>
      <c r="G206" s="314"/>
      <c r="H206" s="314"/>
      <c r="I206" s="360"/>
      <c r="J206" s="360"/>
      <c r="K206" s="360"/>
      <c r="L206" s="360"/>
      <c r="M206" s="360"/>
      <c r="N206" s="360"/>
      <c r="O206" s="187"/>
      <c r="P206" s="314" t="s">
        <v>258</v>
      </c>
      <c r="Q206" s="314"/>
      <c r="R206" s="314"/>
      <c r="S206" s="314"/>
      <c r="T206" s="314"/>
      <c r="U206" s="314"/>
      <c r="V206" s="314"/>
      <c r="W206" s="314"/>
      <c r="X206" s="220"/>
      <c r="Y206" s="220"/>
      <c r="Z206" s="220"/>
      <c r="AA206" s="220"/>
      <c r="AB206" s="220"/>
      <c r="AC206" s="220"/>
      <c r="AD206" s="220"/>
      <c r="AE206" s="220"/>
      <c r="AF206" s="220"/>
      <c r="AG206" s="220"/>
      <c r="AH206" s="181"/>
      <c r="AI206" s="158"/>
    </row>
    <row r="207" spans="1:35" ht="18" customHeight="1">
      <c r="A207" s="352"/>
      <c r="B207" s="343"/>
      <c r="C207" s="343"/>
      <c r="D207" s="343"/>
      <c r="E207" s="350"/>
      <c r="F207" s="159" t="s">
        <v>259</v>
      </c>
      <c r="G207" s="159"/>
      <c r="H207" s="159"/>
      <c r="I207" s="159"/>
      <c r="J207" s="361"/>
      <c r="K207" s="361"/>
      <c r="L207" s="361"/>
      <c r="M207" s="361"/>
      <c r="N207" s="361"/>
      <c r="O207" s="159" t="s">
        <v>260</v>
      </c>
      <c r="P207" s="159"/>
      <c r="Q207" s="343" t="s">
        <v>261</v>
      </c>
      <c r="R207" s="343"/>
      <c r="S207" s="343"/>
      <c r="T207" s="362"/>
      <c r="U207" s="362"/>
      <c r="V207" s="362"/>
      <c r="W207" s="362"/>
      <c r="X207" s="362"/>
      <c r="Y207" s="362"/>
      <c r="Z207" s="362"/>
      <c r="AA207" s="158"/>
      <c r="AB207" s="158"/>
      <c r="AC207" s="158"/>
      <c r="AD207" s="158"/>
      <c r="AE207" s="158"/>
      <c r="AF207" s="158"/>
      <c r="AG207" s="158"/>
      <c r="AH207" s="181"/>
      <c r="AI207" s="158"/>
    </row>
    <row r="208" spans="1:35" ht="18" customHeight="1">
      <c r="A208" s="352"/>
      <c r="B208" s="343"/>
      <c r="C208" s="343"/>
      <c r="D208" s="343"/>
      <c r="E208" s="350"/>
      <c r="F208" s="363" t="s">
        <v>262</v>
      </c>
      <c r="G208" s="363"/>
      <c r="H208" s="363"/>
      <c r="I208" s="363"/>
      <c r="J208" s="363"/>
      <c r="K208" s="363"/>
      <c r="L208" s="363"/>
      <c r="M208" s="362"/>
      <c r="N208" s="362"/>
      <c r="O208" s="362"/>
      <c r="P208" s="362"/>
      <c r="Q208" s="362"/>
      <c r="R208" s="159"/>
      <c r="S208" s="159"/>
      <c r="T208" s="159"/>
      <c r="U208" s="343" t="s">
        <v>149</v>
      </c>
      <c r="V208" s="343"/>
      <c r="W208" s="343"/>
      <c r="X208" s="343"/>
      <c r="Y208" s="364" t="s">
        <v>458</v>
      </c>
      <c r="Z208" s="364"/>
      <c r="AA208" s="364"/>
      <c r="AB208" s="364"/>
      <c r="AC208" s="364"/>
      <c r="AD208" s="364"/>
      <c r="AE208" s="364"/>
      <c r="AF208" s="364"/>
      <c r="AG208" s="364"/>
      <c r="AH208" s="181"/>
      <c r="AI208" s="158"/>
    </row>
    <row r="209" spans="1:35" ht="6" customHeight="1">
      <c r="A209" s="353"/>
      <c r="B209" s="354"/>
      <c r="C209" s="354"/>
      <c r="D209" s="354"/>
      <c r="E209" s="355"/>
      <c r="F209" s="152"/>
      <c r="G209" s="152"/>
      <c r="H209" s="152"/>
      <c r="I209" s="152"/>
      <c r="J209" s="152"/>
      <c r="K209" s="152"/>
      <c r="L209" s="152"/>
      <c r="M209" s="152"/>
      <c r="N209" s="152"/>
      <c r="O209" s="152"/>
      <c r="P209" s="152"/>
      <c r="Q209" s="152"/>
      <c r="R209" s="152"/>
      <c r="S209" s="152"/>
      <c r="T209" s="152"/>
      <c r="U209" s="152"/>
      <c r="V209" s="152"/>
      <c r="W209" s="152"/>
      <c r="X209" s="210"/>
      <c r="Y209" s="210"/>
      <c r="Z209" s="210"/>
      <c r="AA209" s="210"/>
      <c r="AB209" s="210"/>
      <c r="AC209" s="210"/>
      <c r="AD209" s="210"/>
      <c r="AE209" s="210"/>
      <c r="AF209" s="210"/>
      <c r="AG209" s="210"/>
      <c r="AH209" s="211"/>
      <c r="AI209" s="158"/>
    </row>
    <row r="210" spans="1:25" ht="13.5">
      <c r="A210" s="159"/>
      <c r="B210" s="159"/>
      <c r="C210" s="159"/>
      <c r="D210" s="159"/>
      <c r="E210" s="159"/>
      <c r="F210" s="159"/>
      <c r="G210" s="159"/>
      <c r="H210" s="159"/>
      <c r="I210" s="159"/>
      <c r="J210" s="159"/>
      <c r="K210" s="159"/>
      <c r="L210" s="159"/>
      <c r="M210" s="159"/>
      <c r="N210" s="159"/>
      <c r="O210" s="159"/>
      <c r="P210" s="159"/>
      <c r="Q210" s="159"/>
      <c r="R210" s="159"/>
      <c r="S210" s="159"/>
      <c r="T210" s="159"/>
      <c r="U210" s="159"/>
      <c r="V210" s="159"/>
      <c r="W210" s="159"/>
      <c r="X210" s="158"/>
      <c r="Y210" s="158"/>
    </row>
    <row r="215" spans="1:22" ht="18.75">
      <c r="A215" s="356" t="s">
        <v>263</v>
      </c>
      <c r="B215" s="356"/>
      <c r="C215" s="356"/>
      <c r="D215" s="356"/>
      <c r="E215" s="356"/>
      <c r="T215" s="253"/>
      <c r="U215" s="253"/>
      <c r="V215" s="253"/>
    </row>
    <row r="216" spans="1:35" ht="19.5" customHeight="1">
      <c r="A216" s="357" t="s">
        <v>264</v>
      </c>
      <c r="B216" s="358"/>
      <c r="C216" s="358"/>
      <c r="D216" s="358"/>
      <c r="E216" s="358"/>
      <c r="F216" s="358"/>
      <c r="G216" s="358"/>
      <c r="H216" s="358"/>
      <c r="I216" s="358"/>
      <c r="J216" s="358"/>
      <c r="K216" s="358"/>
      <c r="L216" s="358"/>
      <c r="M216" s="358"/>
      <c r="N216" s="358"/>
      <c r="O216" s="358"/>
      <c r="P216" s="358"/>
      <c r="Q216" s="358"/>
      <c r="R216" s="358"/>
      <c r="S216" s="358"/>
      <c r="T216" s="358"/>
      <c r="U216" s="358"/>
      <c r="V216" s="358"/>
      <c r="W216" s="358"/>
      <c r="X216" s="358"/>
      <c r="Y216" s="358"/>
      <c r="Z216" s="358"/>
      <c r="AA216" s="358"/>
      <c r="AB216" s="358"/>
      <c r="AC216" s="358"/>
      <c r="AD216" s="358"/>
      <c r="AE216" s="358"/>
      <c r="AF216" s="358"/>
      <c r="AG216" s="358"/>
      <c r="AH216" s="359"/>
      <c r="AI216" s="212"/>
    </row>
    <row r="217" spans="1:35" ht="15" customHeight="1">
      <c r="A217" s="265"/>
      <c r="B217" s="266"/>
      <c r="C217" s="266"/>
      <c r="D217" s="346" t="s">
        <v>166</v>
      </c>
      <c r="E217" s="346"/>
      <c r="F217" s="346"/>
      <c r="G217" s="346"/>
      <c r="H217" s="346"/>
      <c r="I217" s="346"/>
      <c r="J217" s="346"/>
      <c r="K217" s="267"/>
      <c r="L217" s="343" t="s">
        <v>120</v>
      </c>
      <c r="M217" s="343"/>
      <c r="N217" s="343"/>
      <c r="O217" s="343"/>
      <c r="P217" s="343"/>
      <c r="Q217" s="343"/>
      <c r="R217" s="343"/>
      <c r="S217" s="343"/>
      <c r="T217" s="343"/>
      <c r="U217" s="343"/>
      <c r="V217" s="347"/>
      <c r="W217" s="343" t="s">
        <v>174</v>
      </c>
      <c r="X217" s="343"/>
      <c r="Y217" s="343"/>
      <c r="Z217" s="343"/>
      <c r="AA217" s="343"/>
      <c r="AB217" s="267"/>
      <c r="AC217" s="159"/>
      <c r="AD217" s="348" t="s">
        <v>175</v>
      </c>
      <c r="AE217" s="346"/>
      <c r="AF217" s="346"/>
      <c r="AG217" s="346"/>
      <c r="AH217" s="349"/>
      <c r="AI217" s="82"/>
    </row>
    <row r="218" spans="1:35" ht="15" customHeight="1">
      <c r="A218" s="268"/>
      <c r="B218" s="269"/>
      <c r="C218" s="269"/>
      <c r="D218" s="159"/>
      <c r="E218" s="159"/>
      <c r="F218" s="159"/>
      <c r="G218" s="159"/>
      <c r="H218" s="159"/>
      <c r="I218" s="159"/>
      <c r="J218" s="159"/>
      <c r="K218" s="270"/>
      <c r="L218" s="159"/>
      <c r="M218" s="344" t="s">
        <v>176</v>
      </c>
      <c r="N218" s="344"/>
      <c r="O218" s="344"/>
      <c r="P218" s="344"/>
      <c r="Q218" s="344"/>
      <c r="R218" s="344"/>
      <c r="S218" s="344" t="b">
        <v>0</v>
      </c>
      <c r="T218" s="344" t="b">
        <v>0</v>
      </c>
      <c r="U218" s="344" t="b">
        <v>0</v>
      </c>
      <c r="V218" s="270"/>
      <c r="W218" s="159"/>
      <c r="X218" s="159"/>
      <c r="Y218" s="159"/>
      <c r="Z218" s="159"/>
      <c r="AA218" s="159"/>
      <c r="AB218" s="270"/>
      <c r="AC218" s="159"/>
      <c r="AD218" s="343"/>
      <c r="AE218" s="343"/>
      <c r="AF218" s="343"/>
      <c r="AG218" s="343"/>
      <c r="AH218" s="350"/>
      <c r="AI218" s="82"/>
    </row>
    <row r="219" spans="1:39" ht="15.75" customHeight="1">
      <c r="A219" s="268"/>
      <c r="B219" s="269"/>
      <c r="C219" s="269"/>
      <c r="D219" s="200"/>
      <c r="E219" s="330"/>
      <c r="F219" s="330"/>
      <c r="G219" s="330"/>
      <c r="H219" s="330"/>
      <c r="I219" s="330"/>
      <c r="J219" s="330"/>
      <c r="K219" s="270"/>
      <c r="L219" s="159"/>
      <c r="M219" s="330"/>
      <c r="N219" s="330"/>
      <c r="O219" s="330"/>
      <c r="P219" s="330"/>
      <c r="Q219" s="330"/>
      <c r="R219" s="330"/>
      <c r="S219" s="330"/>
      <c r="T219" s="330"/>
      <c r="U219" s="330"/>
      <c r="V219" s="270"/>
      <c r="W219" s="159"/>
      <c r="X219" s="330"/>
      <c r="Y219" s="330"/>
      <c r="Z219" s="330"/>
      <c r="AA219" s="330"/>
      <c r="AB219" s="270"/>
      <c r="AC219" s="159"/>
      <c r="AD219" s="159"/>
      <c r="AE219" s="159" t="s">
        <v>171</v>
      </c>
      <c r="AF219" s="159"/>
      <c r="AG219" s="159" t="s">
        <v>172</v>
      </c>
      <c r="AH219" s="161"/>
      <c r="AI219" s="159"/>
      <c r="AJ219" s="183" t="b">
        <v>0</v>
      </c>
      <c r="AK219" s="183" t="b">
        <v>0</v>
      </c>
      <c r="AL219" s="173">
        <f>IF(AJ219,1,0)</f>
        <v>0</v>
      </c>
      <c r="AM219" s="173">
        <f>IF(AK219,1,0)</f>
        <v>0</v>
      </c>
    </row>
    <row r="220" spans="1:39" ht="15.75" customHeight="1">
      <c r="A220" s="268"/>
      <c r="B220" s="269"/>
      <c r="C220" s="269"/>
      <c r="D220" s="200"/>
      <c r="E220" s="306"/>
      <c r="F220" s="306"/>
      <c r="G220" s="306"/>
      <c r="H220" s="306"/>
      <c r="I220" s="306"/>
      <c r="J220" s="306"/>
      <c r="K220" s="270"/>
      <c r="L220" s="159"/>
      <c r="M220" s="330"/>
      <c r="N220" s="330"/>
      <c r="O220" s="330"/>
      <c r="P220" s="330"/>
      <c r="Q220" s="330"/>
      <c r="R220" s="330"/>
      <c r="S220" s="330" t="b">
        <v>0</v>
      </c>
      <c r="T220" s="330"/>
      <c r="U220" s="330"/>
      <c r="V220" s="270"/>
      <c r="W220" s="159"/>
      <c r="X220" s="330"/>
      <c r="Y220" s="330"/>
      <c r="Z220" s="330"/>
      <c r="AA220" s="330"/>
      <c r="AB220" s="270"/>
      <c r="AC220" s="159"/>
      <c r="AD220" s="159"/>
      <c r="AE220" s="159" t="s">
        <v>171</v>
      </c>
      <c r="AF220" s="159"/>
      <c r="AG220" s="159" t="s">
        <v>172</v>
      </c>
      <c r="AH220" s="161"/>
      <c r="AI220" s="159"/>
      <c r="AJ220" s="183" t="b">
        <v>0</v>
      </c>
      <c r="AK220" s="183" t="b">
        <v>0</v>
      </c>
      <c r="AL220" s="173">
        <f aca="true" t="shared" si="3" ref="AL220:AM238">IF(AJ220,1,0)</f>
        <v>0</v>
      </c>
      <c r="AM220" s="173">
        <f t="shared" si="3"/>
        <v>0</v>
      </c>
    </row>
    <row r="221" spans="1:39" ht="15.75" customHeight="1">
      <c r="A221" s="268"/>
      <c r="B221" s="269"/>
      <c r="C221" s="269"/>
      <c r="D221" s="200"/>
      <c r="E221" s="306"/>
      <c r="F221" s="306"/>
      <c r="G221" s="306"/>
      <c r="H221" s="306"/>
      <c r="I221" s="306"/>
      <c r="J221" s="306"/>
      <c r="K221" s="270"/>
      <c r="L221" s="159"/>
      <c r="M221" s="330"/>
      <c r="N221" s="330"/>
      <c r="O221" s="330"/>
      <c r="P221" s="330"/>
      <c r="Q221" s="330"/>
      <c r="R221" s="330"/>
      <c r="S221" s="330"/>
      <c r="T221" s="330"/>
      <c r="U221" s="330"/>
      <c r="V221" s="270"/>
      <c r="W221" s="159"/>
      <c r="X221" s="330"/>
      <c r="Y221" s="330"/>
      <c r="Z221" s="330"/>
      <c r="AA221" s="330"/>
      <c r="AB221" s="270"/>
      <c r="AC221" s="159"/>
      <c r="AD221" s="159"/>
      <c r="AE221" s="159" t="s">
        <v>171</v>
      </c>
      <c r="AF221" s="159"/>
      <c r="AG221" s="159" t="s">
        <v>172</v>
      </c>
      <c r="AH221" s="161"/>
      <c r="AI221" s="159"/>
      <c r="AJ221" s="183" t="b">
        <v>0</v>
      </c>
      <c r="AK221" s="183" t="b">
        <v>0</v>
      </c>
      <c r="AL221" s="173">
        <f t="shared" si="3"/>
        <v>0</v>
      </c>
      <c r="AM221" s="173">
        <f t="shared" si="3"/>
        <v>0</v>
      </c>
    </row>
    <row r="222" spans="1:39" ht="15.75" customHeight="1">
      <c r="A222" s="268"/>
      <c r="B222" s="269"/>
      <c r="C222" s="269"/>
      <c r="D222" s="200"/>
      <c r="E222" s="306"/>
      <c r="F222" s="306"/>
      <c r="G222" s="306"/>
      <c r="H222" s="306"/>
      <c r="I222" s="306"/>
      <c r="J222" s="306"/>
      <c r="K222" s="270"/>
      <c r="L222" s="159"/>
      <c r="M222" s="330"/>
      <c r="N222" s="330"/>
      <c r="O222" s="330"/>
      <c r="P222" s="330"/>
      <c r="Q222" s="330"/>
      <c r="R222" s="330"/>
      <c r="S222" s="330"/>
      <c r="T222" s="330"/>
      <c r="U222" s="330"/>
      <c r="V222" s="270"/>
      <c r="W222" s="159"/>
      <c r="X222" s="330"/>
      <c r="Y222" s="330"/>
      <c r="Z222" s="330"/>
      <c r="AA222" s="330"/>
      <c r="AB222" s="270"/>
      <c r="AC222" s="159"/>
      <c r="AD222" s="159"/>
      <c r="AE222" s="159" t="s">
        <v>171</v>
      </c>
      <c r="AF222" s="159"/>
      <c r="AG222" s="159" t="s">
        <v>172</v>
      </c>
      <c r="AH222" s="161"/>
      <c r="AI222" s="159"/>
      <c r="AJ222" s="183" t="b">
        <v>0</v>
      </c>
      <c r="AK222" s="183" t="b">
        <v>0</v>
      </c>
      <c r="AL222" s="173">
        <f t="shared" si="3"/>
        <v>0</v>
      </c>
      <c r="AM222" s="173">
        <f t="shared" si="3"/>
        <v>0</v>
      </c>
    </row>
    <row r="223" spans="1:39" ht="15.75" customHeight="1">
      <c r="A223" s="268"/>
      <c r="B223" s="269"/>
      <c r="C223" s="269"/>
      <c r="D223" s="200"/>
      <c r="E223" s="306"/>
      <c r="F223" s="306"/>
      <c r="G223" s="306"/>
      <c r="H223" s="306"/>
      <c r="I223" s="306"/>
      <c r="J223" s="306"/>
      <c r="K223" s="270"/>
      <c r="L223" s="159"/>
      <c r="M223" s="330"/>
      <c r="N223" s="330"/>
      <c r="O223" s="330"/>
      <c r="P223" s="330"/>
      <c r="Q223" s="330"/>
      <c r="R223" s="330"/>
      <c r="S223" s="330"/>
      <c r="T223" s="330"/>
      <c r="U223" s="330"/>
      <c r="V223" s="270"/>
      <c r="W223" s="159"/>
      <c r="X223" s="330"/>
      <c r="Y223" s="330" t="b">
        <v>0</v>
      </c>
      <c r="Z223" s="330" t="b">
        <v>0</v>
      </c>
      <c r="AA223" s="330" t="b">
        <v>1</v>
      </c>
      <c r="AB223" s="270"/>
      <c r="AC223" s="159"/>
      <c r="AD223" s="159"/>
      <c r="AE223" s="159" t="s">
        <v>171</v>
      </c>
      <c r="AF223" s="159"/>
      <c r="AG223" s="159" t="s">
        <v>172</v>
      </c>
      <c r="AH223" s="161"/>
      <c r="AI223" s="159"/>
      <c r="AJ223" s="183" t="b">
        <v>0</v>
      </c>
      <c r="AK223" s="183" t="b">
        <v>0</v>
      </c>
      <c r="AL223" s="173">
        <f t="shared" si="3"/>
        <v>0</v>
      </c>
      <c r="AM223" s="173">
        <f t="shared" si="3"/>
        <v>0</v>
      </c>
    </row>
    <row r="224" spans="1:39" ht="15.75" customHeight="1">
      <c r="A224" s="268"/>
      <c r="B224" s="269"/>
      <c r="C224" s="269"/>
      <c r="D224" s="200"/>
      <c r="E224" s="306"/>
      <c r="F224" s="306"/>
      <c r="G224" s="306"/>
      <c r="H224" s="306"/>
      <c r="I224" s="306"/>
      <c r="J224" s="306"/>
      <c r="K224" s="270"/>
      <c r="L224" s="159"/>
      <c r="M224" s="330"/>
      <c r="N224" s="330"/>
      <c r="O224" s="330"/>
      <c r="P224" s="330"/>
      <c r="Q224" s="330"/>
      <c r="R224" s="330"/>
      <c r="S224" s="330" t="b">
        <v>0</v>
      </c>
      <c r="T224" s="330"/>
      <c r="U224" s="330"/>
      <c r="V224" s="270"/>
      <c r="W224" s="159"/>
      <c r="X224" s="330"/>
      <c r="Y224" s="330"/>
      <c r="Z224" s="330"/>
      <c r="AA224" s="330"/>
      <c r="AB224" s="270"/>
      <c r="AC224" s="159"/>
      <c r="AD224" s="159"/>
      <c r="AE224" s="159" t="s">
        <v>171</v>
      </c>
      <c r="AF224" s="159"/>
      <c r="AG224" s="159" t="s">
        <v>172</v>
      </c>
      <c r="AH224" s="161"/>
      <c r="AI224" s="159"/>
      <c r="AJ224" s="183" t="b">
        <v>0</v>
      </c>
      <c r="AK224" s="183" t="b">
        <v>0</v>
      </c>
      <c r="AL224" s="173">
        <f t="shared" si="3"/>
        <v>0</v>
      </c>
      <c r="AM224" s="173">
        <f t="shared" si="3"/>
        <v>0</v>
      </c>
    </row>
    <row r="225" spans="1:39" ht="15.75" customHeight="1">
      <c r="A225" s="268"/>
      <c r="B225" s="269"/>
      <c r="C225" s="269"/>
      <c r="D225" s="200"/>
      <c r="E225" s="306"/>
      <c r="F225" s="306"/>
      <c r="G225" s="306"/>
      <c r="H225" s="306"/>
      <c r="I225" s="306"/>
      <c r="J225" s="306"/>
      <c r="K225" s="270"/>
      <c r="L225" s="159"/>
      <c r="M225" s="330"/>
      <c r="N225" s="330"/>
      <c r="O225" s="330"/>
      <c r="P225" s="330"/>
      <c r="Q225" s="330"/>
      <c r="R225" s="330"/>
      <c r="S225" s="330"/>
      <c r="T225" s="330"/>
      <c r="U225" s="330"/>
      <c r="V225" s="270"/>
      <c r="W225" s="159"/>
      <c r="X225" s="330"/>
      <c r="Y225" s="330"/>
      <c r="Z225" s="330"/>
      <c r="AA225" s="330"/>
      <c r="AB225" s="270"/>
      <c r="AC225" s="159"/>
      <c r="AD225" s="159"/>
      <c r="AE225" s="159" t="s">
        <v>171</v>
      </c>
      <c r="AF225" s="159"/>
      <c r="AG225" s="159" t="s">
        <v>172</v>
      </c>
      <c r="AH225" s="161"/>
      <c r="AI225" s="159"/>
      <c r="AJ225" s="183" t="b">
        <v>0</v>
      </c>
      <c r="AK225" s="183" t="b">
        <v>0</v>
      </c>
      <c r="AL225" s="173">
        <f t="shared" si="3"/>
        <v>0</v>
      </c>
      <c r="AM225" s="173">
        <f t="shared" si="3"/>
        <v>0</v>
      </c>
    </row>
    <row r="226" spans="1:39" ht="15.75" customHeight="1">
      <c r="A226" s="268"/>
      <c r="B226" s="269"/>
      <c r="C226" s="269"/>
      <c r="D226" s="200"/>
      <c r="E226" s="306"/>
      <c r="F226" s="306"/>
      <c r="G226" s="306"/>
      <c r="H226" s="306"/>
      <c r="I226" s="306"/>
      <c r="J226" s="306"/>
      <c r="K226" s="270"/>
      <c r="L226" s="159"/>
      <c r="M226" s="330"/>
      <c r="N226" s="330"/>
      <c r="O226" s="330"/>
      <c r="P226" s="330"/>
      <c r="Q226" s="330"/>
      <c r="R226" s="330"/>
      <c r="S226" s="330"/>
      <c r="T226" s="330"/>
      <c r="U226" s="330"/>
      <c r="V226" s="270"/>
      <c r="W226" s="159"/>
      <c r="X226" s="330"/>
      <c r="Y226" s="330"/>
      <c r="Z226" s="330"/>
      <c r="AA226" s="330"/>
      <c r="AB226" s="270"/>
      <c r="AC226" s="159"/>
      <c r="AD226" s="159"/>
      <c r="AE226" s="159" t="s">
        <v>171</v>
      </c>
      <c r="AF226" s="159"/>
      <c r="AG226" s="159" t="s">
        <v>172</v>
      </c>
      <c r="AH226" s="161"/>
      <c r="AI226" s="159"/>
      <c r="AJ226" s="183" t="b">
        <v>0</v>
      </c>
      <c r="AK226" s="183" t="b">
        <v>0</v>
      </c>
      <c r="AL226" s="173">
        <f t="shared" si="3"/>
        <v>0</v>
      </c>
      <c r="AM226" s="173">
        <f t="shared" si="3"/>
        <v>0</v>
      </c>
    </row>
    <row r="227" spans="1:39" ht="15.75" customHeight="1">
      <c r="A227" s="268"/>
      <c r="B227" s="269"/>
      <c r="C227" s="269"/>
      <c r="D227" s="200"/>
      <c r="E227" s="306"/>
      <c r="F227" s="306"/>
      <c r="G227" s="306"/>
      <c r="H227" s="306"/>
      <c r="I227" s="306"/>
      <c r="J227" s="306"/>
      <c r="K227" s="270"/>
      <c r="L227" s="159"/>
      <c r="M227" s="330"/>
      <c r="N227" s="330"/>
      <c r="O227" s="330"/>
      <c r="P227" s="330"/>
      <c r="Q227" s="330"/>
      <c r="R227" s="330"/>
      <c r="S227" s="330"/>
      <c r="T227" s="330"/>
      <c r="U227" s="330"/>
      <c r="V227" s="270"/>
      <c r="W227" s="159"/>
      <c r="X227" s="330"/>
      <c r="Y227" s="330" t="b">
        <v>0</v>
      </c>
      <c r="Z227" s="330" t="b">
        <v>0</v>
      </c>
      <c r="AA227" s="330" t="b">
        <v>1</v>
      </c>
      <c r="AB227" s="270"/>
      <c r="AC227" s="159"/>
      <c r="AD227" s="159"/>
      <c r="AE227" s="159" t="s">
        <v>171</v>
      </c>
      <c r="AF227" s="159"/>
      <c r="AG227" s="159" t="s">
        <v>172</v>
      </c>
      <c r="AH227" s="161"/>
      <c r="AI227" s="159"/>
      <c r="AJ227" s="183" t="b">
        <v>0</v>
      </c>
      <c r="AK227" s="183" t="b">
        <v>0</v>
      </c>
      <c r="AL227" s="173">
        <f t="shared" si="3"/>
        <v>0</v>
      </c>
      <c r="AM227" s="173">
        <f t="shared" si="3"/>
        <v>0</v>
      </c>
    </row>
    <row r="228" spans="1:39" ht="15.75" customHeight="1">
      <c r="A228" s="268"/>
      <c r="B228" s="269"/>
      <c r="C228" s="269"/>
      <c r="D228" s="200"/>
      <c r="E228" s="306"/>
      <c r="F228" s="306"/>
      <c r="G228" s="306"/>
      <c r="H228" s="306"/>
      <c r="I228" s="306"/>
      <c r="J228" s="306"/>
      <c r="K228" s="270"/>
      <c r="L228" s="159"/>
      <c r="M228" s="330"/>
      <c r="N228" s="330"/>
      <c r="O228" s="330"/>
      <c r="P228" s="330"/>
      <c r="Q228" s="330"/>
      <c r="R228" s="330"/>
      <c r="S228" s="330"/>
      <c r="T228" s="330"/>
      <c r="U228" s="330"/>
      <c r="V228" s="270"/>
      <c r="W228" s="159"/>
      <c r="X228" s="330"/>
      <c r="Y228" s="330"/>
      <c r="Z228" s="330"/>
      <c r="AA228" s="330"/>
      <c r="AB228" s="270"/>
      <c r="AC228" s="159"/>
      <c r="AD228" s="159"/>
      <c r="AE228" s="159" t="s">
        <v>171</v>
      </c>
      <c r="AF228" s="159"/>
      <c r="AG228" s="159" t="s">
        <v>172</v>
      </c>
      <c r="AH228" s="161"/>
      <c r="AI228" s="159"/>
      <c r="AJ228" s="183" t="b">
        <v>0</v>
      </c>
      <c r="AK228" s="183" t="b">
        <v>0</v>
      </c>
      <c r="AL228" s="173">
        <f t="shared" si="3"/>
        <v>0</v>
      </c>
      <c r="AM228" s="173">
        <f t="shared" si="3"/>
        <v>0</v>
      </c>
    </row>
    <row r="229" spans="1:39" ht="15.75" customHeight="1">
      <c r="A229" s="268"/>
      <c r="B229" s="269"/>
      <c r="C229" s="269"/>
      <c r="D229" s="200"/>
      <c r="E229" s="306"/>
      <c r="F229" s="306"/>
      <c r="G229" s="306"/>
      <c r="H229" s="306"/>
      <c r="I229" s="306"/>
      <c r="J229" s="306"/>
      <c r="K229" s="270"/>
      <c r="L229" s="159"/>
      <c r="M229" s="330"/>
      <c r="N229" s="330"/>
      <c r="O229" s="330"/>
      <c r="P229" s="330"/>
      <c r="Q229" s="330"/>
      <c r="R229" s="330"/>
      <c r="S229" s="330"/>
      <c r="T229" s="330"/>
      <c r="U229" s="330"/>
      <c r="V229" s="270"/>
      <c r="W229" s="159"/>
      <c r="X229" s="330"/>
      <c r="Y229" s="330"/>
      <c r="Z229" s="330"/>
      <c r="AA229" s="330"/>
      <c r="AB229" s="270"/>
      <c r="AC229" s="159"/>
      <c r="AD229" s="159"/>
      <c r="AE229" s="159" t="s">
        <v>171</v>
      </c>
      <c r="AF229" s="159"/>
      <c r="AG229" s="159" t="s">
        <v>172</v>
      </c>
      <c r="AH229" s="161"/>
      <c r="AI229" s="159"/>
      <c r="AJ229" s="183" t="b">
        <v>0</v>
      </c>
      <c r="AK229" s="183" t="b">
        <v>0</v>
      </c>
      <c r="AL229" s="173">
        <f t="shared" si="3"/>
        <v>0</v>
      </c>
      <c r="AM229" s="173">
        <f t="shared" si="3"/>
        <v>0</v>
      </c>
    </row>
    <row r="230" spans="1:39" ht="15.75" customHeight="1">
      <c r="A230" s="268"/>
      <c r="B230" s="269"/>
      <c r="C230" s="269"/>
      <c r="D230" s="200"/>
      <c r="E230" s="306"/>
      <c r="F230" s="306"/>
      <c r="G230" s="306"/>
      <c r="H230" s="306"/>
      <c r="I230" s="306"/>
      <c r="J230" s="306"/>
      <c r="K230" s="270"/>
      <c r="L230" s="159"/>
      <c r="M230" s="330"/>
      <c r="N230" s="330"/>
      <c r="O230" s="330"/>
      <c r="P230" s="330"/>
      <c r="Q230" s="330"/>
      <c r="R230" s="330"/>
      <c r="S230" s="330"/>
      <c r="T230" s="330"/>
      <c r="U230" s="330"/>
      <c r="V230" s="270"/>
      <c r="W230" s="159"/>
      <c r="X230" s="330"/>
      <c r="Y230" s="330"/>
      <c r="Z230" s="330"/>
      <c r="AA230" s="330"/>
      <c r="AB230" s="270"/>
      <c r="AC230" s="159"/>
      <c r="AD230" s="159"/>
      <c r="AE230" s="159" t="s">
        <v>171</v>
      </c>
      <c r="AF230" s="159"/>
      <c r="AG230" s="159" t="s">
        <v>172</v>
      </c>
      <c r="AH230" s="161"/>
      <c r="AI230" s="159"/>
      <c r="AJ230" s="183" t="b">
        <v>0</v>
      </c>
      <c r="AK230" s="183" t="b">
        <v>0</v>
      </c>
      <c r="AL230" s="173">
        <f t="shared" si="3"/>
        <v>0</v>
      </c>
      <c r="AM230" s="173">
        <f t="shared" si="3"/>
        <v>0</v>
      </c>
    </row>
    <row r="231" spans="1:39" ht="15.75" customHeight="1">
      <c r="A231" s="268"/>
      <c r="B231" s="269"/>
      <c r="C231" s="269"/>
      <c r="D231" s="200"/>
      <c r="E231" s="306"/>
      <c r="F231" s="306"/>
      <c r="G231" s="306"/>
      <c r="H231" s="306"/>
      <c r="I231" s="306"/>
      <c r="J231" s="306"/>
      <c r="K231" s="270"/>
      <c r="L231" s="159"/>
      <c r="M231" s="330"/>
      <c r="N231" s="330"/>
      <c r="O231" s="330"/>
      <c r="P231" s="330"/>
      <c r="Q231" s="330"/>
      <c r="R231" s="330"/>
      <c r="S231" s="330" t="b">
        <v>0</v>
      </c>
      <c r="T231" s="330"/>
      <c r="U231" s="330"/>
      <c r="V231" s="270"/>
      <c r="W231" s="159"/>
      <c r="X231" s="330"/>
      <c r="Y231" s="330"/>
      <c r="Z231" s="330"/>
      <c r="AA231" s="330"/>
      <c r="AB231" s="270"/>
      <c r="AC231" s="159"/>
      <c r="AD231" s="159"/>
      <c r="AE231" s="159" t="s">
        <v>171</v>
      </c>
      <c r="AF231" s="159"/>
      <c r="AG231" s="159" t="s">
        <v>172</v>
      </c>
      <c r="AH231" s="161"/>
      <c r="AI231" s="159"/>
      <c r="AJ231" s="183" t="b">
        <v>0</v>
      </c>
      <c r="AK231" s="183" t="b">
        <v>0</v>
      </c>
      <c r="AL231" s="173">
        <f t="shared" si="3"/>
        <v>0</v>
      </c>
      <c r="AM231" s="173">
        <f t="shared" si="3"/>
        <v>0</v>
      </c>
    </row>
    <row r="232" spans="1:39" ht="15.75" customHeight="1">
      <c r="A232" s="268"/>
      <c r="B232" s="269"/>
      <c r="C232" s="269"/>
      <c r="D232" s="200"/>
      <c r="E232" s="306"/>
      <c r="F232" s="306"/>
      <c r="G232" s="306"/>
      <c r="H232" s="306"/>
      <c r="I232" s="306"/>
      <c r="J232" s="306"/>
      <c r="K232" s="270"/>
      <c r="L232" s="159"/>
      <c r="M232" s="330"/>
      <c r="N232" s="330"/>
      <c r="O232" s="330"/>
      <c r="P232" s="330"/>
      <c r="Q232" s="330"/>
      <c r="R232" s="330"/>
      <c r="S232" s="330"/>
      <c r="T232" s="330"/>
      <c r="U232" s="330"/>
      <c r="V232" s="270"/>
      <c r="W232" s="159"/>
      <c r="X232" s="330"/>
      <c r="Y232" s="330"/>
      <c r="Z232" s="330"/>
      <c r="AA232" s="330"/>
      <c r="AB232" s="270"/>
      <c r="AC232" s="159"/>
      <c r="AD232" s="159"/>
      <c r="AE232" s="159" t="s">
        <v>171</v>
      </c>
      <c r="AF232" s="159"/>
      <c r="AG232" s="159" t="s">
        <v>172</v>
      </c>
      <c r="AH232" s="161"/>
      <c r="AI232" s="159"/>
      <c r="AJ232" s="183" t="b">
        <v>0</v>
      </c>
      <c r="AK232" s="183" t="b">
        <v>0</v>
      </c>
      <c r="AL232" s="173">
        <f t="shared" si="3"/>
        <v>0</v>
      </c>
      <c r="AM232" s="173">
        <f t="shared" si="3"/>
        <v>0</v>
      </c>
    </row>
    <row r="233" spans="1:39" ht="15.75" customHeight="1">
      <c r="A233" s="268"/>
      <c r="B233" s="269"/>
      <c r="C233" s="269"/>
      <c r="D233" s="200"/>
      <c r="E233" s="306"/>
      <c r="F233" s="306"/>
      <c r="G233" s="306"/>
      <c r="H233" s="306"/>
      <c r="I233" s="306"/>
      <c r="J233" s="306"/>
      <c r="K233" s="270"/>
      <c r="L233" s="159"/>
      <c r="M233" s="330"/>
      <c r="N233" s="330"/>
      <c r="O233" s="330"/>
      <c r="P233" s="330"/>
      <c r="Q233" s="330"/>
      <c r="R233" s="330"/>
      <c r="S233" s="330"/>
      <c r="T233" s="330"/>
      <c r="U233" s="330"/>
      <c r="V233" s="270"/>
      <c r="W233" s="159"/>
      <c r="X233" s="330"/>
      <c r="Y233" s="330"/>
      <c r="Z233" s="330"/>
      <c r="AA233" s="330"/>
      <c r="AB233" s="270"/>
      <c r="AC233" s="159"/>
      <c r="AD233" s="159"/>
      <c r="AE233" s="159" t="s">
        <v>171</v>
      </c>
      <c r="AF233" s="159"/>
      <c r="AG233" s="159" t="s">
        <v>172</v>
      </c>
      <c r="AH233" s="161"/>
      <c r="AI233" s="159"/>
      <c r="AJ233" s="183" t="b">
        <v>0</v>
      </c>
      <c r="AK233" s="183" t="b">
        <v>0</v>
      </c>
      <c r="AL233" s="173">
        <f t="shared" si="3"/>
        <v>0</v>
      </c>
      <c r="AM233" s="173">
        <f t="shared" si="3"/>
        <v>0</v>
      </c>
    </row>
    <row r="234" spans="1:39" ht="15.75" customHeight="1">
      <c r="A234" s="268"/>
      <c r="B234" s="269"/>
      <c r="C234" s="269"/>
      <c r="D234" s="200"/>
      <c r="E234" s="306"/>
      <c r="F234" s="306"/>
      <c r="G234" s="306"/>
      <c r="H234" s="306"/>
      <c r="I234" s="306"/>
      <c r="J234" s="306"/>
      <c r="K234" s="270"/>
      <c r="L234" s="159"/>
      <c r="M234" s="330"/>
      <c r="N234" s="330"/>
      <c r="O234" s="330"/>
      <c r="P234" s="330"/>
      <c r="Q234" s="330"/>
      <c r="R234" s="330"/>
      <c r="S234" s="330"/>
      <c r="T234" s="330"/>
      <c r="U234" s="330"/>
      <c r="V234" s="270"/>
      <c r="W234" s="159"/>
      <c r="X234" s="330"/>
      <c r="Y234" s="330" t="b">
        <v>0</v>
      </c>
      <c r="Z234" s="330" t="b">
        <v>0</v>
      </c>
      <c r="AA234" s="330" t="b">
        <v>1</v>
      </c>
      <c r="AB234" s="270"/>
      <c r="AC234" s="159"/>
      <c r="AD234" s="159"/>
      <c r="AE234" s="159" t="s">
        <v>171</v>
      </c>
      <c r="AF234" s="159"/>
      <c r="AG234" s="159" t="s">
        <v>172</v>
      </c>
      <c r="AH234" s="161"/>
      <c r="AI234" s="159"/>
      <c r="AJ234" s="183" t="b">
        <v>0</v>
      </c>
      <c r="AK234" s="183" t="b">
        <v>0</v>
      </c>
      <c r="AL234" s="173">
        <f t="shared" si="3"/>
        <v>0</v>
      </c>
      <c r="AM234" s="173">
        <f t="shared" si="3"/>
        <v>0</v>
      </c>
    </row>
    <row r="235" spans="1:39" ht="15.75" customHeight="1">
      <c r="A235" s="268"/>
      <c r="B235" s="269"/>
      <c r="C235" s="269"/>
      <c r="D235" s="200"/>
      <c r="E235" s="306"/>
      <c r="F235" s="306"/>
      <c r="G235" s="306"/>
      <c r="H235" s="306"/>
      <c r="I235" s="306"/>
      <c r="J235" s="306"/>
      <c r="K235" s="270"/>
      <c r="L235" s="159"/>
      <c r="M235" s="330"/>
      <c r="N235" s="330"/>
      <c r="O235" s="330"/>
      <c r="P235" s="330"/>
      <c r="Q235" s="330"/>
      <c r="R235" s="330"/>
      <c r="S235" s="330"/>
      <c r="T235" s="330"/>
      <c r="U235" s="330"/>
      <c r="V235" s="270"/>
      <c r="W235" s="159"/>
      <c r="X235" s="330"/>
      <c r="Y235" s="330"/>
      <c r="Z235" s="330"/>
      <c r="AA235" s="330"/>
      <c r="AB235" s="270"/>
      <c r="AC235" s="159"/>
      <c r="AD235" s="159"/>
      <c r="AE235" s="159" t="s">
        <v>171</v>
      </c>
      <c r="AF235" s="159"/>
      <c r="AG235" s="159" t="s">
        <v>172</v>
      </c>
      <c r="AH235" s="161"/>
      <c r="AI235" s="159"/>
      <c r="AJ235" s="183" t="b">
        <v>0</v>
      </c>
      <c r="AK235" s="183" t="b">
        <v>0</v>
      </c>
      <c r="AL235" s="173">
        <f t="shared" si="3"/>
        <v>0</v>
      </c>
      <c r="AM235" s="173">
        <f t="shared" si="3"/>
        <v>0</v>
      </c>
    </row>
    <row r="236" spans="1:39" ht="15.75" customHeight="1">
      <c r="A236" s="268"/>
      <c r="B236" s="269"/>
      <c r="C236" s="269"/>
      <c r="D236" s="200"/>
      <c r="E236" s="306"/>
      <c r="F236" s="306"/>
      <c r="G236" s="306"/>
      <c r="H236" s="306"/>
      <c r="I236" s="306"/>
      <c r="J236" s="306"/>
      <c r="K236" s="270"/>
      <c r="L236" s="159"/>
      <c r="M236" s="306"/>
      <c r="N236" s="306"/>
      <c r="O236" s="306"/>
      <c r="P236" s="306"/>
      <c r="Q236" s="306"/>
      <c r="R236" s="306"/>
      <c r="S236" s="306"/>
      <c r="T236" s="306"/>
      <c r="U236" s="306"/>
      <c r="V236" s="270"/>
      <c r="W236" s="159"/>
      <c r="X236" s="322"/>
      <c r="Y236" s="322"/>
      <c r="Z236" s="322"/>
      <c r="AA236" s="322"/>
      <c r="AB236" s="270"/>
      <c r="AC236" s="159"/>
      <c r="AD236" s="159"/>
      <c r="AE236" s="159" t="s">
        <v>171</v>
      </c>
      <c r="AF236" s="159"/>
      <c r="AG236" s="159" t="s">
        <v>172</v>
      </c>
      <c r="AH236" s="161"/>
      <c r="AI236" s="159"/>
      <c r="AJ236" s="183" t="b">
        <v>0</v>
      </c>
      <c r="AK236" s="183" t="b">
        <v>0</v>
      </c>
      <c r="AL236" s="173">
        <f t="shared" si="3"/>
        <v>0</v>
      </c>
      <c r="AM236" s="173">
        <f t="shared" si="3"/>
        <v>0</v>
      </c>
    </row>
    <row r="237" spans="1:39" ht="15.75" customHeight="1">
      <c r="A237" s="268"/>
      <c r="B237" s="269"/>
      <c r="C237" s="269"/>
      <c r="D237" s="200"/>
      <c r="E237" s="306"/>
      <c r="F237" s="306"/>
      <c r="G237" s="306"/>
      <c r="H237" s="306"/>
      <c r="I237" s="306"/>
      <c r="J237" s="306"/>
      <c r="K237" s="270"/>
      <c r="L237" s="159"/>
      <c r="M237" s="330"/>
      <c r="N237" s="330"/>
      <c r="O237" s="330"/>
      <c r="P237" s="330"/>
      <c r="Q237" s="330"/>
      <c r="R237" s="330"/>
      <c r="S237" s="330"/>
      <c r="T237" s="330"/>
      <c r="U237" s="330"/>
      <c r="V237" s="270"/>
      <c r="W237" s="159"/>
      <c r="X237" s="330"/>
      <c r="Y237" s="330"/>
      <c r="Z237" s="330"/>
      <c r="AA237" s="330"/>
      <c r="AB237" s="270"/>
      <c r="AC237" s="159"/>
      <c r="AD237" s="159"/>
      <c r="AE237" s="159" t="s">
        <v>171</v>
      </c>
      <c r="AF237" s="159"/>
      <c r="AG237" s="159" t="s">
        <v>172</v>
      </c>
      <c r="AH237" s="161"/>
      <c r="AI237" s="159"/>
      <c r="AJ237" s="183" t="b">
        <v>0</v>
      </c>
      <c r="AK237" s="183" t="b">
        <v>0</v>
      </c>
      <c r="AL237" s="173">
        <f t="shared" si="3"/>
        <v>0</v>
      </c>
      <c r="AM237" s="173">
        <f t="shared" si="3"/>
        <v>0</v>
      </c>
    </row>
    <row r="238" spans="1:39" ht="15.75" customHeight="1">
      <c r="A238" s="268"/>
      <c r="B238" s="269"/>
      <c r="C238" s="269"/>
      <c r="D238" s="200"/>
      <c r="E238" s="306"/>
      <c r="F238" s="306"/>
      <c r="G238" s="306"/>
      <c r="H238" s="306"/>
      <c r="I238" s="306"/>
      <c r="J238" s="306"/>
      <c r="K238" s="270"/>
      <c r="L238" s="159"/>
      <c r="M238" s="306"/>
      <c r="N238" s="306"/>
      <c r="O238" s="306"/>
      <c r="P238" s="306"/>
      <c r="Q238" s="306"/>
      <c r="R238" s="306"/>
      <c r="S238" s="306"/>
      <c r="T238" s="306"/>
      <c r="U238" s="306"/>
      <c r="V238" s="270"/>
      <c r="W238" s="159"/>
      <c r="X238" s="322"/>
      <c r="Y238" s="322"/>
      <c r="Z238" s="322"/>
      <c r="AA238" s="322"/>
      <c r="AB238" s="270"/>
      <c r="AC238" s="159"/>
      <c r="AD238" s="159"/>
      <c r="AE238" s="159" t="s">
        <v>171</v>
      </c>
      <c r="AF238" s="159"/>
      <c r="AG238" s="159" t="s">
        <v>172</v>
      </c>
      <c r="AH238" s="161"/>
      <c r="AI238" s="159"/>
      <c r="AJ238" s="183" t="b">
        <v>0</v>
      </c>
      <c r="AK238" s="183" t="b">
        <v>0</v>
      </c>
      <c r="AL238" s="173">
        <f t="shared" si="3"/>
        <v>0</v>
      </c>
      <c r="AM238" s="173">
        <f t="shared" si="3"/>
        <v>0</v>
      </c>
    </row>
    <row r="239" spans="1:35" ht="7.5" customHeight="1">
      <c r="A239" s="271"/>
      <c r="B239" s="272"/>
      <c r="C239" s="272"/>
      <c r="D239" s="273"/>
      <c r="E239" s="273"/>
      <c r="F239" s="273"/>
      <c r="G239" s="273"/>
      <c r="H239" s="273"/>
      <c r="I239" s="273"/>
      <c r="J239" s="273"/>
      <c r="K239" s="274"/>
      <c r="L239" s="273"/>
      <c r="M239" s="273"/>
      <c r="N239" s="273"/>
      <c r="O239" s="273"/>
      <c r="P239" s="273"/>
      <c r="Q239" s="273"/>
      <c r="R239" s="273"/>
      <c r="S239" s="273"/>
      <c r="T239" s="273"/>
      <c r="U239" s="273"/>
      <c r="V239" s="274"/>
      <c r="W239" s="273"/>
      <c r="X239" s="273"/>
      <c r="Y239" s="273"/>
      <c r="Z239" s="273"/>
      <c r="AA239" s="273"/>
      <c r="AB239" s="274"/>
      <c r="AC239" s="273"/>
      <c r="AD239" s="273"/>
      <c r="AE239" s="273"/>
      <c r="AF239" s="273"/>
      <c r="AG239" s="273"/>
      <c r="AH239" s="275"/>
      <c r="AI239" s="159"/>
    </row>
    <row r="240" spans="1:39" ht="14.25">
      <c r="A240" s="268"/>
      <c r="B240" s="269"/>
      <c r="C240" s="269"/>
      <c r="D240" s="159"/>
      <c r="E240" s="202" t="s">
        <v>177</v>
      </c>
      <c r="F240" s="159"/>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61"/>
      <c r="AI240" s="159"/>
      <c r="AK240" s="173" t="s">
        <v>265</v>
      </c>
      <c r="AL240" s="173">
        <f>SUM(AL24,AL29:AL35,AL219:AL238)</f>
        <v>0</v>
      </c>
      <c r="AM240" s="173">
        <f>SUM(AM24,AM29:AM35,AM219:AM238)</f>
        <v>0</v>
      </c>
    </row>
    <row r="241" spans="1:35" ht="13.5">
      <c r="A241" s="268"/>
      <c r="B241" s="269"/>
      <c r="C241" s="269"/>
      <c r="D241" s="159"/>
      <c r="E241" s="159" t="s">
        <v>178</v>
      </c>
      <c r="F241" s="159"/>
      <c r="G241" s="159"/>
      <c r="H241" s="159"/>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E241" s="159"/>
      <c r="AF241" s="159"/>
      <c r="AG241" s="159"/>
      <c r="AH241" s="161"/>
      <c r="AI241" s="159"/>
    </row>
    <row r="242" spans="1:35" ht="8.25" customHeight="1">
      <c r="A242" s="276"/>
      <c r="B242" s="277"/>
      <c r="C242" s="277"/>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3"/>
      <c r="AI242" s="159"/>
    </row>
    <row r="243" spans="1:35" ht="19.5" customHeight="1">
      <c r="A243" s="475" t="s">
        <v>266</v>
      </c>
      <c r="B243" s="476"/>
      <c r="C243" s="476"/>
      <c r="D243" s="476"/>
      <c r="E243" s="476"/>
      <c r="F243" s="476"/>
      <c r="G243" s="476"/>
      <c r="H243" s="476"/>
      <c r="I243" s="476"/>
      <c r="J243" s="476"/>
      <c r="K243" s="476"/>
      <c r="L243" s="476"/>
      <c r="M243" s="476"/>
      <c r="N243" s="476"/>
      <c r="O243" s="476"/>
      <c r="P243" s="476"/>
      <c r="Q243" s="476"/>
      <c r="R243" s="476"/>
      <c r="S243" s="476"/>
      <c r="T243" s="476"/>
      <c r="U243" s="476"/>
      <c r="V243" s="476"/>
      <c r="W243" s="476"/>
      <c r="X243" s="476"/>
      <c r="Y243" s="476"/>
      <c r="Z243" s="476"/>
      <c r="AA243" s="476"/>
      <c r="AB243" s="476"/>
      <c r="AC243" s="476"/>
      <c r="AD243" s="476"/>
      <c r="AE243" s="476"/>
      <c r="AF243" s="476"/>
      <c r="AG243" s="476"/>
      <c r="AH243" s="477"/>
      <c r="AI243" s="278"/>
    </row>
    <row r="244" spans="1:35" ht="15" customHeight="1">
      <c r="A244" s="268"/>
      <c r="B244" s="269"/>
      <c r="C244" s="269"/>
      <c r="D244" s="269"/>
      <c r="E244" s="346" t="s">
        <v>214</v>
      </c>
      <c r="F244" s="346"/>
      <c r="G244" s="346"/>
      <c r="H244" s="346"/>
      <c r="I244" s="346"/>
      <c r="J244" s="200"/>
      <c r="K244" s="341" t="s">
        <v>215</v>
      </c>
      <c r="L244" s="344"/>
      <c r="M244" s="344"/>
      <c r="N244" s="345"/>
      <c r="O244" s="279"/>
      <c r="P244" s="343" t="s">
        <v>216</v>
      </c>
      <c r="Q244" s="343"/>
      <c r="R244" s="343"/>
      <c r="S244" s="343"/>
      <c r="T244" s="343"/>
      <c r="U244" s="200"/>
      <c r="V244" s="341" t="s">
        <v>217</v>
      </c>
      <c r="W244" s="344"/>
      <c r="X244" s="344"/>
      <c r="Y244" s="344"/>
      <c r="Z244" s="344"/>
      <c r="AA244" s="345"/>
      <c r="AB244" s="279"/>
      <c r="AC244" s="343" t="s">
        <v>218</v>
      </c>
      <c r="AD244" s="343"/>
      <c r="AE244" s="343"/>
      <c r="AF244" s="200"/>
      <c r="AG244" s="341" t="s">
        <v>219</v>
      </c>
      <c r="AH244" s="342"/>
      <c r="AI244" s="118"/>
    </row>
    <row r="245" spans="1:35" ht="15.75" customHeight="1">
      <c r="A245" s="268"/>
      <c r="B245" s="269"/>
      <c r="C245" s="269"/>
      <c r="D245" s="269"/>
      <c r="E245" s="330"/>
      <c r="F245" s="330"/>
      <c r="G245" s="330"/>
      <c r="H245" s="330"/>
      <c r="I245" s="330"/>
      <c r="J245" s="200"/>
      <c r="K245" s="279"/>
      <c r="L245" s="331"/>
      <c r="M245" s="331"/>
      <c r="N245" s="200"/>
      <c r="O245" s="279"/>
      <c r="P245" s="330"/>
      <c r="Q245" s="330"/>
      <c r="R245" s="330"/>
      <c r="S245" s="330"/>
      <c r="T245" s="330"/>
      <c r="U245" s="200"/>
      <c r="V245" s="279"/>
      <c r="W245" s="330"/>
      <c r="X245" s="330"/>
      <c r="Y245" s="330"/>
      <c r="Z245" s="330"/>
      <c r="AA245" s="200"/>
      <c r="AB245" s="279"/>
      <c r="AC245" s="330"/>
      <c r="AD245" s="330"/>
      <c r="AE245" s="330"/>
      <c r="AF245" s="200"/>
      <c r="AG245" s="333"/>
      <c r="AH245" s="334"/>
      <c r="AI245" s="231"/>
    </row>
    <row r="246" spans="1:35" ht="15.75" customHeight="1">
      <c r="A246" s="268"/>
      <c r="B246" s="269"/>
      <c r="C246" s="269"/>
      <c r="D246" s="269"/>
      <c r="E246" s="306"/>
      <c r="F246" s="306"/>
      <c r="G246" s="306"/>
      <c r="H246" s="306"/>
      <c r="I246" s="306"/>
      <c r="J246" s="200"/>
      <c r="K246" s="279"/>
      <c r="L246" s="331"/>
      <c r="M246" s="331"/>
      <c r="N246" s="200"/>
      <c r="O246" s="279"/>
      <c r="P246" s="330"/>
      <c r="Q246" s="330"/>
      <c r="R246" s="330"/>
      <c r="S246" s="330"/>
      <c r="T246" s="330"/>
      <c r="U246" s="200"/>
      <c r="V246" s="279"/>
      <c r="W246" s="330"/>
      <c r="X246" s="330"/>
      <c r="Y246" s="330"/>
      <c r="Z246" s="330"/>
      <c r="AA246" s="200"/>
      <c r="AB246" s="279"/>
      <c r="AC246" s="330"/>
      <c r="AD246" s="330"/>
      <c r="AE246" s="330"/>
      <c r="AF246" s="200"/>
      <c r="AG246" s="333"/>
      <c r="AH246" s="334"/>
      <c r="AI246" s="231"/>
    </row>
    <row r="247" spans="1:35" ht="15.75" customHeight="1">
      <c r="A247" s="268"/>
      <c r="B247" s="269"/>
      <c r="C247" s="269"/>
      <c r="D247" s="269"/>
      <c r="E247" s="306"/>
      <c r="F247" s="306"/>
      <c r="G247" s="306"/>
      <c r="H247" s="306"/>
      <c r="I247" s="306"/>
      <c r="J247" s="200"/>
      <c r="K247" s="279"/>
      <c r="L247" s="331"/>
      <c r="M247" s="331"/>
      <c r="N247" s="200"/>
      <c r="O247" s="279"/>
      <c r="P247" s="330"/>
      <c r="Q247" s="330"/>
      <c r="R247" s="330"/>
      <c r="S247" s="330"/>
      <c r="T247" s="330"/>
      <c r="U247" s="200"/>
      <c r="V247" s="279"/>
      <c r="W247" s="330"/>
      <c r="X247" s="330"/>
      <c r="Y247" s="330"/>
      <c r="Z247" s="330"/>
      <c r="AA247" s="200"/>
      <c r="AB247" s="279"/>
      <c r="AC247" s="330"/>
      <c r="AD247" s="330"/>
      <c r="AE247" s="330"/>
      <c r="AF247" s="200"/>
      <c r="AG247" s="333"/>
      <c r="AH247" s="334"/>
      <c r="AI247" s="231"/>
    </row>
    <row r="248" spans="1:35" ht="15.75" customHeight="1">
      <c r="A248" s="268"/>
      <c r="B248" s="269"/>
      <c r="C248" s="269"/>
      <c r="D248" s="269"/>
      <c r="E248" s="306"/>
      <c r="F248" s="306"/>
      <c r="G248" s="306"/>
      <c r="H248" s="306"/>
      <c r="I248" s="306"/>
      <c r="J248" s="200"/>
      <c r="K248" s="279"/>
      <c r="L248" s="331"/>
      <c r="M248" s="331"/>
      <c r="N248" s="200"/>
      <c r="O248" s="279"/>
      <c r="P248" s="330"/>
      <c r="Q248" s="330"/>
      <c r="R248" s="330"/>
      <c r="S248" s="330"/>
      <c r="T248" s="330"/>
      <c r="U248" s="200"/>
      <c r="V248" s="279"/>
      <c r="W248" s="330"/>
      <c r="X248" s="330"/>
      <c r="Y248" s="330"/>
      <c r="Z248" s="330"/>
      <c r="AA248" s="200"/>
      <c r="AB248" s="279"/>
      <c r="AC248" s="330"/>
      <c r="AD248" s="330"/>
      <c r="AE248" s="330"/>
      <c r="AF248" s="200"/>
      <c r="AG248" s="333"/>
      <c r="AH248" s="334"/>
      <c r="AI248" s="231"/>
    </row>
    <row r="249" spans="1:35" ht="15.75" customHeight="1">
      <c r="A249" s="268"/>
      <c r="B249" s="269"/>
      <c r="C249" s="269"/>
      <c r="D249" s="269"/>
      <c r="E249" s="306"/>
      <c r="F249" s="306"/>
      <c r="G249" s="306"/>
      <c r="H249" s="306"/>
      <c r="I249" s="306"/>
      <c r="J249" s="200"/>
      <c r="K249" s="279"/>
      <c r="L249" s="331"/>
      <c r="M249" s="331"/>
      <c r="N249" s="200"/>
      <c r="O249" s="279"/>
      <c r="P249" s="330"/>
      <c r="Q249" s="330"/>
      <c r="R249" s="330"/>
      <c r="S249" s="330"/>
      <c r="T249" s="330"/>
      <c r="U249" s="200"/>
      <c r="V249" s="279"/>
      <c r="W249" s="330"/>
      <c r="X249" s="330"/>
      <c r="Y249" s="330"/>
      <c r="Z249" s="330"/>
      <c r="AA249" s="200"/>
      <c r="AB249" s="279"/>
      <c r="AC249" s="330"/>
      <c r="AD249" s="330"/>
      <c r="AE249" s="330"/>
      <c r="AF249" s="200"/>
      <c r="AG249" s="333"/>
      <c r="AH249" s="334"/>
      <c r="AI249" s="231"/>
    </row>
    <row r="250" spans="1:35" ht="15.75" customHeight="1">
      <c r="A250" s="268"/>
      <c r="B250" s="269"/>
      <c r="C250" s="269"/>
      <c r="D250" s="269"/>
      <c r="E250" s="306"/>
      <c r="F250" s="306"/>
      <c r="G250" s="306"/>
      <c r="H250" s="306"/>
      <c r="I250" s="306"/>
      <c r="J250" s="200"/>
      <c r="K250" s="279"/>
      <c r="L250" s="331"/>
      <c r="M250" s="331"/>
      <c r="N250" s="200"/>
      <c r="O250" s="279"/>
      <c r="P250" s="330"/>
      <c r="Q250" s="330"/>
      <c r="R250" s="330"/>
      <c r="S250" s="330"/>
      <c r="T250" s="330"/>
      <c r="U250" s="200"/>
      <c r="V250" s="279"/>
      <c r="W250" s="330"/>
      <c r="X250" s="330"/>
      <c r="Y250" s="330"/>
      <c r="Z250" s="330"/>
      <c r="AA250" s="200"/>
      <c r="AB250" s="279"/>
      <c r="AC250" s="330"/>
      <c r="AD250" s="330"/>
      <c r="AE250" s="330"/>
      <c r="AF250" s="200"/>
      <c r="AG250" s="333"/>
      <c r="AH250" s="334"/>
      <c r="AI250" s="231"/>
    </row>
    <row r="251" spans="1:35" ht="15.75" customHeight="1">
      <c r="A251" s="268"/>
      <c r="B251" s="269"/>
      <c r="C251" s="269"/>
      <c r="D251" s="269"/>
      <c r="E251" s="306"/>
      <c r="F251" s="306"/>
      <c r="G251" s="306"/>
      <c r="H251" s="306"/>
      <c r="I251" s="306"/>
      <c r="J251" s="200"/>
      <c r="K251" s="279"/>
      <c r="L251" s="331"/>
      <c r="M251" s="331"/>
      <c r="N251" s="200"/>
      <c r="O251" s="279"/>
      <c r="P251" s="330"/>
      <c r="Q251" s="330"/>
      <c r="R251" s="330"/>
      <c r="S251" s="330"/>
      <c r="T251" s="330"/>
      <c r="U251" s="200"/>
      <c r="V251" s="279"/>
      <c r="W251" s="330"/>
      <c r="X251" s="330"/>
      <c r="Y251" s="330"/>
      <c r="Z251" s="330"/>
      <c r="AA251" s="200"/>
      <c r="AB251" s="279"/>
      <c r="AC251" s="330"/>
      <c r="AD251" s="330"/>
      <c r="AE251" s="330"/>
      <c r="AF251" s="200"/>
      <c r="AG251" s="333"/>
      <c r="AH251" s="334"/>
      <c r="AI251" s="231"/>
    </row>
    <row r="252" spans="1:35" ht="15.75" customHeight="1">
      <c r="A252" s="268"/>
      <c r="B252" s="269"/>
      <c r="C252" s="269"/>
      <c r="D252" s="269"/>
      <c r="E252" s="306"/>
      <c r="F252" s="306"/>
      <c r="G252" s="306"/>
      <c r="H252" s="306"/>
      <c r="I252" s="306"/>
      <c r="J252" s="200"/>
      <c r="K252" s="279"/>
      <c r="L252" s="331"/>
      <c r="M252" s="331"/>
      <c r="N252" s="200"/>
      <c r="O252" s="279"/>
      <c r="P252" s="330"/>
      <c r="Q252" s="330"/>
      <c r="R252" s="330"/>
      <c r="S252" s="330"/>
      <c r="T252" s="330"/>
      <c r="U252" s="200"/>
      <c r="V252" s="279"/>
      <c r="W252" s="330"/>
      <c r="X252" s="330"/>
      <c r="Y252" s="330"/>
      <c r="Z252" s="330"/>
      <c r="AA252" s="200"/>
      <c r="AB252" s="279"/>
      <c r="AC252" s="330"/>
      <c r="AD252" s="330"/>
      <c r="AE252" s="330"/>
      <c r="AF252" s="200"/>
      <c r="AG252" s="333"/>
      <c r="AH252" s="334"/>
      <c r="AI252" s="231"/>
    </row>
    <row r="253" spans="1:35" ht="15.75" customHeight="1">
      <c r="A253" s="268"/>
      <c r="B253" s="269"/>
      <c r="C253" s="269"/>
      <c r="D253" s="269"/>
      <c r="E253" s="306"/>
      <c r="F253" s="306"/>
      <c r="G253" s="306"/>
      <c r="H253" s="306"/>
      <c r="I253" s="306"/>
      <c r="J253" s="200"/>
      <c r="K253" s="279"/>
      <c r="L253" s="331"/>
      <c r="M253" s="331"/>
      <c r="N253" s="200"/>
      <c r="O253" s="279"/>
      <c r="P253" s="330"/>
      <c r="Q253" s="330"/>
      <c r="R253" s="330"/>
      <c r="S253" s="330"/>
      <c r="T253" s="330"/>
      <c r="U253" s="200"/>
      <c r="V253" s="279"/>
      <c r="W253" s="330"/>
      <c r="X253" s="330"/>
      <c r="Y253" s="330"/>
      <c r="Z253" s="330"/>
      <c r="AA253" s="200"/>
      <c r="AB253" s="279"/>
      <c r="AC253" s="330"/>
      <c r="AD253" s="330"/>
      <c r="AE253" s="330"/>
      <c r="AF253" s="200"/>
      <c r="AG253" s="333"/>
      <c r="AH253" s="334"/>
      <c r="AI253" s="231"/>
    </row>
    <row r="254" spans="1:35" ht="15.75" customHeight="1">
      <c r="A254" s="268"/>
      <c r="B254" s="269"/>
      <c r="C254" s="269"/>
      <c r="D254" s="269"/>
      <c r="E254" s="306"/>
      <c r="F254" s="306"/>
      <c r="G254" s="306"/>
      <c r="H254" s="306"/>
      <c r="I254" s="306"/>
      <c r="J254" s="200"/>
      <c r="K254" s="279"/>
      <c r="L254" s="331"/>
      <c r="M254" s="331"/>
      <c r="N254" s="200"/>
      <c r="O254" s="279"/>
      <c r="P254" s="330"/>
      <c r="Q254" s="330"/>
      <c r="R254" s="330"/>
      <c r="S254" s="330"/>
      <c r="T254" s="330"/>
      <c r="U254" s="200"/>
      <c r="V254" s="279"/>
      <c r="W254" s="330"/>
      <c r="X254" s="330"/>
      <c r="Y254" s="330"/>
      <c r="Z254" s="330"/>
      <c r="AA254" s="200"/>
      <c r="AB254" s="279"/>
      <c r="AC254" s="330"/>
      <c r="AD254" s="330"/>
      <c r="AE254" s="330"/>
      <c r="AF254" s="200"/>
      <c r="AG254" s="333"/>
      <c r="AH254" s="334"/>
      <c r="AI254" s="231"/>
    </row>
    <row r="255" spans="1:35" ht="6" customHeight="1">
      <c r="A255" s="268"/>
      <c r="B255" s="269"/>
      <c r="C255" s="269"/>
      <c r="D255" s="269"/>
      <c r="E255" s="269"/>
      <c r="F255" s="200"/>
      <c r="G255" s="200"/>
      <c r="H255" s="200"/>
      <c r="I255" s="200"/>
      <c r="J255" s="200"/>
      <c r="K255" s="232"/>
      <c r="L255" s="200"/>
      <c r="M255" s="200"/>
      <c r="N255" s="200"/>
      <c r="O255" s="232"/>
      <c r="P255" s="200"/>
      <c r="Q255" s="200"/>
      <c r="R255" s="200"/>
      <c r="S255" s="200"/>
      <c r="T255" s="200"/>
      <c r="U255" s="200"/>
      <c r="V255" s="232"/>
      <c r="W255" s="200"/>
      <c r="X255" s="200"/>
      <c r="Y255" s="200"/>
      <c r="Z255" s="200"/>
      <c r="AA255" s="200"/>
      <c r="AB255" s="232"/>
      <c r="AC255" s="200"/>
      <c r="AD255" s="200"/>
      <c r="AE255" s="200"/>
      <c r="AF255" s="200"/>
      <c r="AG255" s="233"/>
      <c r="AH255" s="208"/>
      <c r="AI255" s="200"/>
    </row>
    <row r="256" spans="1:37" ht="61.5" customHeight="1">
      <c r="A256" s="324" t="s">
        <v>267</v>
      </c>
      <c r="B256" s="325"/>
      <c r="C256" s="325"/>
      <c r="D256" s="325"/>
      <c r="E256" s="326"/>
      <c r="F256" s="327" t="s">
        <v>323</v>
      </c>
      <c r="G256" s="328"/>
      <c r="H256" s="328"/>
      <c r="I256" s="328"/>
      <c r="J256" s="328"/>
      <c r="K256" s="328"/>
      <c r="L256" s="328"/>
      <c r="M256" s="328"/>
      <c r="N256" s="328"/>
      <c r="O256" s="328"/>
      <c r="P256" s="328"/>
      <c r="Q256" s="328"/>
      <c r="R256" s="328"/>
      <c r="S256" s="328"/>
      <c r="T256" s="328"/>
      <c r="U256" s="328"/>
      <c r="V256" s="328"/>
      <c r="W256" s="328"/>
      <c r="X256" s="328"/>
      <c r="Y256" s="328"/>
      <c r="Z256" s="328"/>
      <c r="AA256" s="328"/>
      <c r="AB256" s="328"/>
      <c r="AC256" s="328"/>
      <c r="AD256" s="328"/>
      <c r="AE256" s="328"/>
      <c r="AF256" s="328"/>
      <c r="AG256" s="328"/>
      <c r="AH256" s="329"/>
      <c r="AI256" s="280"/>
      <c r="AJ256" s="183" t="b">
        <v>0</v>
      </c>
      <c r="AK256" s="173">
        <f>IF(AJ256,1,0)</f>
        <v>0</v>
      </c>
    </row>
    <row r="257" spans="1:37" ht="70.5" customHeight="1">
      <c r="A257" s="335" t="s">
        <v>219</v>
      </c>
      <c r="B257" s="336"/>
      <c r="C257" s="336"/>
      <c r="D257" s="336"/>
      <c r="E257" s="337"/>
      <c r="F257" s="338"/>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40"/>
      <c r="AI257" s="238"/>
      <c r="AJ257" s="183" t="b">
        <v>0</v>
      </c>
      <c r="AK257" s="173">
        <f>IF(AJ257,1,0)</f>
        <v>0</v>
      </c>
    </row>
    <row r="258" spans="1:35" ht="15" customHeight="1">
      <c r="A258" s="190"/>
      <c r="B258" s="190"/>
      <c r="C258" s="190"/>
      <c r="D258" s="159"/>
      <c r="E258" s="159"/>
      <c r="F258" s="159"/>
      <c r="G258" s="159"/>
      <c r="H258" s="159"/>
      <c r="I258" s="159"/>
      <c r="J258" s="159"/>
      <c r="K258" s="159"/>
      <c r="L258" s="159"/>
      <c r="M258" s="159"/>
      <c r="N258" s="159"/>
      <c r="O258" s="159"/>
      <c r="P258" s="159"/>
      <c r="Q258" s="159"/>
      <c r="R258" s="159"/>
      <c r="S258" s="159"/>
      <c r="T258" s="159"/>
      <c r="U258" s="159"/>
      <c r="V258" s="159"/>
      <c r="W258" s="159"/>
      <c r="X258" s="159"/>
      <c r="Y258" s="159"/>
      <c r="Z258" s="159"/>
      <c r="AA258" s="159"/>
      <c r="AB258" s="159"/>
      <c r="AC258" s="159"/>
      <c r="AD258" s="159"/>
      <c r="AE258" s="159"/>
      <c r="AF258" s="159"/>
      <c r="AG258" s="159"/>
      <c r="AH258" s="159"/>
      <c r="AI258" s="159"/>
    </row>
    <row r="260" spans="1:35" ht="30" customHeight="1">
      <c r="A260" s="474" t="s">
        <v>268</v>
      </c>
      <c r="B260" s="474"/>
      <c r="C260" s="474"/>
      <c r="D260" s="474"/>
      <c r="E260" s="474"/>
      <c r="F260" s="474"/>
      <c r="G260" s="474"/>
      <c r="H260" s="474"/>
      <c r="I260" s="474"/>
      <c r="J260" s="474"/>
      <c r="K260" s="474"/>
      <c r="L260" s="474"/>
      <c r="M260" s="474"/>
      <c r="N260" s="474"/>
      <c r="O260" s="474"/>
      <c r="P260" s="474"/>
      <c r="Q260" s="474"/>
      <c r="R260" s="474"/>
      <c r="S260" s="474"/>
      <c r="T260" s="474"/>
      <c r="U260" s="474"/>
      <c r="V260" s="474"/>
      <c r="W260" s="474"/>
      <c r="X260" s="474"/>
      <c r="Y260" s="474"/>
      <c r="Z260" s="474"/>
      <c r="AA260" s="474"/>
      <c r="AB260" s="474"/>
      <c r="AC260" s="474"/>
      <c r="AD260" s="474"/>
      <c r="AE260" s="474"/>
      <c r="AF260" s="474"/>
      <c r="AG260" s="474"/>
      <c r="AH260" s="474"/>
      <c r="AI260" s="281"/>
    </row>
    <row r="261" spans="5:42" ht="13.5">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239"/>
      <c r="AK261" s="239"/>
      <c r="AL261" s="239"/>
      <c r="AM261" s="239"/>
      <c r="AN261" s="239"/>
      <c r="AO261" s="239"/>
      <c r="AP261" s="239"/>
    </row>
    <row r="262" spans="1:42" ht="13.5">
      <c r="A262" s="282"/>
      <c r="E262" s="200"/>
      <c r="F262" s="200"/>
      <c r="G262" s="200"/>
      <c r="H262" s="200"/>
      <c r="I262" s="200"/>
      <c r="J262" s="200"/>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239"/>
      <c r="AK262" s="239"/>
      <c r="AL262" s="239"/>
      <c r="AM262" s="239"/>
      <c r="AN262" s="239"/>
      <c r="AO262" s="239"/>
      <c r="AP262" s="239"/>
    </row>
    <row r="263" spans="1:42" ht="13.5">
      <c r="A263" s="282"/>
      <c r="E263" s="200"/>
      <c r="F263" s="200"/>
      <c r="G263" s="200"/>
      <c r="H263" s="200"/>
      <c r="I263" s="200"/>
      <c r="J263" s="200"/>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263"/>
      <c r="AK263" s="239"/>
      <c r="AL263" s="239"/>
      <c r="AM263" s="239"/>
      <c r="AN263" s="239"/>
      <c r="AO263" s="239"/>
      <c r="AP263" s="239"/>
    </row>
    <row r="264" spans="1:42" ht="13.5">
      <c r="A264" s="282"/>
      <c r="E264" s="200"/>
      <c r="F264" s="200"/>
      <c r="G264" s="200"/>
      <c r="H264" s="200"/>
      <c r="I264" s="200"/>
      <c r="J264" s="200"/>
      <c r="K264" s="200"/>
      <c r="L264" s="200"/>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263"/>
      <c r="AK264" s="239"/>
      <c r="AL264" s="239"/>
      <c r="AM264" s="239"/>
      <c r="AN264" s="239"/>
      <c r="AO264" s="239"/>
      <c r="AP264" s="239"/>
    </row>
    <row r="265" spans="1:42" ht="13.5">
      <c r="A265" s="282"/>
      <c r="E265" s="200"/>
      <c r="F265" s="200"/>
      <c r="G265" s="200"/>
      <c r="H265" s="200"/>
      <c r="I265" s="200"/>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263"/>
      <c r="AK265" s="239"/>
      <c r="AL265" s="239"/>
      <c r="AM265" s="239"/>
      <c r="AN265" s="239"/>
      <c r="AO265" s="239"/>
      <c r="AP265" s="239"/>
    </row>
    <row r="266" spans="1:42" ht="13.5">
      <c r="A266" s="282"/>
      <c r="E266" s="159"/>
      <c r="F266" s="158"/>
      <c r="G266" s="158"/>
      <c r="H266" s="158"/>
      <c r="I266" s="158"/>
      <c r="J266" s="158"/>
      <c r="K266" s="158"/>
      <c r="L266" s="158"/>
      <c r="M266" s="158"/>
      <c r="N266" s="158"/>
      <c r="O266" s="158"/>
      <c r="P266" s="158"/>
      <c r="Q266" s="158"/>
      <c r="R266" s="158"/>
      <c r="S266" s="158"/>
      <c r="T266" s="158"/>
      <c r="U266" s="158"/>
      <c r="V266" s="158"/>
      <c r="W266" s="158"/>
      <c r="X266" s="158"/>
      <c r="Y266" s="158"/>
      <c r="Z266" s="158"/>
      <c r="AA266" s="158"/>
      <c r="AB266" s="158"/>
      <c r="AC266" s="158"/>
      <c r="AD266" s="158"/>
      <c r="AE266" s="158"/>
      <c r="AF266" s="158"/>
      <c r="AG266" s="158"/>
      <c r="AH266" s="158"/>
      <c r="AI266" s="158"/>
      <c r="AJ266" s="263"/>
      <c r="AK266" s="239"/>
      <c r="AL266" s="239"/>
      <c r="AM266" s="239"/>
      <c r="AN266" s="239"/>
      <c r="AO266" s="239"/>
      <c r="AP266" s="239"/>
    </row>
    <row r="267" spans="1:42" ht="13.5">
      <c r="A267" s="282"/>
      <c r="E267" s="159"/>
      <c r="F267" s="158"/>
      <c r="G267" s="158"/>
      <c r="H267" s="158"/>
      <c r="I267" s="158"/>
      <c r="J267" s="158"/>
      <c r="K267" s="158"/>
      <c r="L267" s="158"/>
      <c r="M267" s="158"/>
      <c r="N267" s="158"/>
      <c r="O267" s="158"/>
      <c r="P267" s="158"/>
      <c r="Q267" s="158"/>
      <c r="R267" s="158"/>
      <c r="S267" s="158"/>
      <c r="T267" s="158"/>
      <c r="U267" s="158"/>
      <c r="V267" s="158"/>
      <c r="W267" s="158"/>
      <c r="X267" s="158"/>
      <c r="Y267" s="158"/>
      <c r="Z267" s="158"/>
      <c r="AA267" s="158"/>
      <c r="AB267" s="158"/>
      <c r="AC267" s="158"/>
      <c r="AD267" s="158"/>
      <c r="AE267" s="158"/>
      <c r="AF267" s="158"/>
      <c r="AG267" s="158"/>
      <c r="AH267" s="158"/>
      <c r="AI267" s="158"/>
      <c r="AJ267" s="263"/>
      <c r="AK267" s="239"/>
      <c r="AL267" s="239"/>
      <c r="AM267" s="239"/>
      <c r="AN267" s="239"/>
      <c r="AO267" s="239"/>
      <c r="AP267" s="239"/>
    </row>
    <row r="268" spans="1:42" ht="13.5">
      <c r="A268" s="282"/>
      <c r="E268" s="200"/>
      <c r="F268" s="200"/>
      <c r="G268" s="200"/>
      <c r="H268" s="200"/>
      <c r="I268" s="200"/>
      <c r="J268" s="200"/>
      <c r="K268" s="158"/>
      <c r="L268" s="158"/>
      <c r="M268" s="158"/>
      <c r="N268" s="158"/>
      <c r="O268" s="158"/>
      <c r="P268" s="158"/>
      <c r="Q268" s="158"/>
      <c r="R268" s="158"/>
      <c r="S268" s="158"/>
      <c r="T268" s="158"/>
      <c r="U268" s="158"/>
      <c r="V268" s="158"/>
      <c r="W268" s="158"/>
      <c r="X268" s="158"/>
      <c r="Y268" s="158"/>
      <c r="Z268" s="158"/>
      <c r="AA268" s="158"/>
      <c r="AB268" s="158"/>
      <c r="AC268" s="158"/>
      <c r="AD268" s="158"/>
      <c r="AE268" s="158"/>
      <c r="AF268" s="158"/>
      <c r="AG268" s="158"/>
      <c r="AH268" s="158"/>
      <c r="AI268" s="158"/>
      <c r="AJ268" s="263"/>
      <c r="AK268" s="239"/>
      <c r="AL268" s="239"/>
      <c r="AM268" s="239"/>
      <c r="AN268" s="239"/>
      <c r="AO268" s="239"/>
      <c r="AP268" s="239"/>
    </row>
    <row r="269" spans="1:42" ht="13.5">
      <c r="A269" s="282"/>
      <c r="E269" s="200"/>
      <c r="F269" s="200"/>
      <c r="G269" s="200"/>
      <c r="H269" s="200"/>
      <c r="I269" s="200"/>
      <c r="J269" s="200"/>
      <c r="K269" s="200"/>
      <c r="L269" s="200"/>
      <c r="M269" s="200"/>
      <c r="N269" s="200"/>
      <c r="O269" s="200"/>
      <c r="P269" s="200"/>
      <c r="Q269" s="158"/>
      <c r="R269" s="158"/>
      <c r="S269" s="158"/>
      <c r="T269" s="158"/>
      <c r="U269" s="158"/>
      <c r="V269" s="158"/>
      <c r="W269" s="158"/>
      <c r="X269" s="158"/>
      <c r="Y269" s="158"/>
      <c r="Z269" s="158"/>
      <c r="AA269" s="158"/>
      <c r="AB269" s="158"/>
      <c r="AC269" s="158"/>
      <c r="AD269" s="158"/>
      <c r="AE269" s="158"/>
      <c r="AF269" s="158"/>
      <c r="AG269" s="158"/>
      <c r="AH269" s="158"/>
      <c r="AI269" s="158"/>
      <c r="AJ269" s="263"/>
      <c r="AK269" s="239"/>
      <c r="AL269" s="239"/>
      <c r="AM269" s="239"/>
      <c r="AN269" s="239"/>
      <c r="AO269" s="239"/>
      <c r="AP269" s="239"/>
    </row>
    <row r="270" spans="1:42" ht="13.5">
      <c r="A270" s="282"/>
      <c r="E270" s="200"/>
      <c r="F270" s="200"/>
      <c r="G270" s="200"/>
      <c r="H270" s="200"/>
      <c r="I270" s="200"/>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263"/>
      <c r="AK270" s="239"/>
      <c r="AL270" s="239"/>
      <c r="AM270" s="239"/>
      <c r="AN270" s="239"/>
      <c r="AO270" s="239"/>
      <c r="AP270" s="239"/>
    </row>
    <row r="271" spans="1:42" ht="13.5">
      <c r="A271" s="282"/>
      <c r="E271" s="200"/>
      <c r="F271" s="200"/>
      <c r="G271" s="200"/>
      <c r="H271" s="200"/>
      <c r="I271" s="200"/>
      <c r="J271" s="200"/>
      <c r="K271" s="200"/>
      <c r="L271" s="200"/>
      <c r="M271" s="200"/>
      <c r="N271" s="200"/>
      <c r="O271" s="200"/>
      <c r="P271" s="200"/>
      <c r="Q271" s="200"/>
      <c r="R271" s="200"/>
      <c r="S271" s="200"/>
      <c r="T271" s="200"/>
      <c r="U271" s="200"/>
      <c r="V271" s="200"/>
      <c r="W271" s="158"/>
      <c r="X271" s="158"/>
      <c r="Y271" s="158"/>
      <c r="Z271" s="158"/>
      <c r="AA271" s="158"/>
      <c r="AB271" s="158"/>
      <c r="AC271" s="158"/>
      <c r="AD271" s="158"/>
      <c r="AE271" s="158"/>
      <c r="AF271" s="158"/>
      <c r="AG271" s="158"/>
      <c r="AH271" s="158"/>
      <c r="AI271" s="158"/>
      <c r="AJ271" s="263"/>
      <c r="AK271" s="239"/>
      <c r="AL271" s="239"/>
      <c r="AM271" s="239"/>
      <c r="AN271" s="239"/>
      <c r="AO271" s="239"/>
      <c r="AP271" s="239"/>
    </row>
    <row r="272" spans="1:42" ht="13.5">
      <c r="A272" s="282"/>
      <c r="E272" s="159"/>
      <c r="F272" s="158"/>
      <c r="G272" s="158"/>
      <c r="H272" s="158"/>
      <c r="I272" s="158"/>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263"/>
      <c r="AK272" s="239"/>
      <c r="AL272" s="239"/>
      <c r="AM272" s="239"/>
      <c r="AN272" s="239"/>
      <c r="AO272" s="239"/>
      <c r="AP272" s="239"/>
    </row>
    <row r="273" spans="1:42" ht="13.5">
      <c r="A273" s="282"/>
      <c r="E273" s="159"/>
      <c r="F273" s="158"/>
      <c r="G273" s="158"/>
      <c r="H273" s="158"/>
      <c r="I273" s="158"/>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263"/>
      <c r="AK273" s="239"/>
      <c r="AL273" s="239"/>
      <c r="AM273" s="239"/>
      <c r="AN273" s="239"/>
      <c r="AO273" s="239"/>
      <c r="AP273" s="239"/>
    </row>
    <row r="274" spans="1:42" ht="13.5">
      <c r="A274" s="282"/>
      <c r="E274" s="200"/>
      <c r="F274" s="200"/>
      <c r="G274" s="200"/>
      <c r="H274" s="200"/>
      <c r="I274" s="200"/>
      <c r="J274" s="200"/>
      <c r="K274" s="200"/>
      <c r="L274" s="200"/>
      <c r="M274" s="200"/>
      <c r="N274" s="200"/>
      <c r="O274" s="200"/>
      <c r="P274" s="200"/>
      <c r="Q274" s="200"/>
      <c r="R274" s="200"/>
      <c r="S274" s="200"/>
      <c r="T274" s="200"/>
      <c r="U274" s="200"/>
      <c r="V274" s="200"/>
      <c r="W274" s="200"/>
      <c r="X274" s="200"/>
      <c r="Y274" s="200"/>
      <c r="Z274" s="200"/>
      <c r="AA274" s="200"/>
      <c r="AB274" s="200"/>
      <c r="AC274" s="200"/>
      <c r="AD274" s="158"/>
      <c r="AE274" s="158"/>
      <c r="AF274" s="158"/>
      <c r="AG274" s="158"/>
      <c r="AH274" s="158"/>
      <c r="AI274" s="158"/>
      <c r="AJ274" s="263"/>
      <c r="AK274" s="239"/>
      <c r="AL274" s="239"/>
      <c r="AM274" s="239"/>
      <c r="AN274" s="239"/>
      <c r="AO274" s="239"/>
      <c r="AP274" s="239"/>
    </row>
    <row r="275" spans="1:42" ht="13.5">
      <c r="A275" s="282"/>
      <c r="E275" s="159"/>
      <c r="F275" s="200"/>
      <c r="G275" s="200"/>
      <c r="H275" s="200"/>
      <c r="I275" s="200"/>
      <c r="J275" s="200"/>
      <c r="K275" s="200"/>
      <c r="L275" s="200"/>
      <c r="M275" s="200"/>
      <c r="N275" s="200"/>
      <c r="O275" s="200"/>
      <c r="P275" s="200"/>
      <c r="Q275" s="200"/>
      <c r="R275" s="200"/>
      <c r="S275" s="200"/>
      <c r="T275" s="200"/>
      <c r="U275" s="200"/>
      <c r="V275" s="200"/>
      <c r="W275" s="200"/>
      <c r="X275" s="200"/>
      <c r="Y275" s="200"/>
      <c r="Z275" s="200"/>
      <c r="AA275" s="200"/>
      <c r="AB275" s="200"/>
      <c r="AC275" s="200"/>
      <c r="AD275" s="158"/>
      <c r="AE275" s="158"/>
      <c r="AF275" s="158"/>
      <c r="AG275" s="158"/>
      <c r="AH275" s="158"/>
      <c r="AI275" s="158"/>
      <c r="AJ275" s="263"/>
      <c r="AK275" s="239"/>
      <c r="AL275" s="239"/>
      <c r="AM275" s="239"/>
      <c r="AN275" s="239"/>
      <c r="AO275" s="239"/>
      <c r="AP275" s="239"/>
    </row>
    <row r="276" spans="1:42" ht="13.5">
      <c r="A276" s="282"/>
      <c r="E276" s="159"/>
      <c r="F276" s="200"/>
      <c r="G276" s="200"/>
      <c r="H276" s="200"/>
      <c r="I276" s="200"/>
      <c r="J276" s="200"/>
      <c r="K276" s="200"/>
      <c r="L276" s="200"/>
      <c r="M276" s="200"/>
      <c r="N276" s="200"/>
      <c r="O276" s="200"/>
      <c r="P276" s="200"/>
      <c r="Q276" s="200"/>
      <c r="R276" s="200"/>
      <c r="S276" s="200"/>
      <c r="T276" s="200"/>
      <c r="U276" s="200"/>
      <c r="V276" s="200"/>
      <c r="W276" s="200"/>
      <c r="X276" s="200"/>
      <c r="Y276" s="200"/>
      <c r="Z276" s="200"/>
      <c r="AA276" s="200"/>
      <c r="AB276" s="200"/>
      <c r="AC276" s="200"/>
      <c r="AD276" s="158"/>
      <c r="AE276" s="158"/>
      <c r="AF276" s="158"/>
      <c r="AG276" s="158"/>
      <c r="AH276" s="158"/>
      <c r="AI276" s="158"/>
      <c r="AJ276" s="263"/>
      <c r="AK276" s="239"/>
      <c r="AL276" s="239"/>
      <c r="AM276" s="239"/>
      <c r="AN276" s="239"/>
      <c r="AO276" s="239"/>
      <c r="AP276" s="239"/>
    </row>
    <row r="277" spans="1:42" ht="13.5">
      <c r="A277" s="282"/>
      <c r="E277" s="283"/>
      <c r="F277" s="283"/>
      <c r="G277" s="283"/>
      <c r="H277" s="283"/>
      <c r="I277" s="283"/>
      <c r="J277" s="283"/>
      <c r="K277" s="283"/>
      <c r="L277" s="283"/>
      <c r="M277" s="283"/>
      <c r="N277" s="283"/>
      <c r="O277" s="283"/>
      <c r="P277" s="283"/>
      <c r="Q277" s="283"/>
      <c r="R277" s="283"/>
      <c r="S277" s="283"/>
      <c r="T277" s="283"/>
      <c r="U277" s="283"/>
      <c r="V277" s="283"/>
      <c r="W277" s="283"/>
      <c r="X277" s="283"/>
      <c r="Y277" s="283"/>
      <c r="Z277" s="283"/>
      <c r="AA277" s="283"/>
      <c r="AB277" s="283"/>
      <c r="AC277" s="283"/>
      <c r="AD277" s="283"/>
      <c r="AE277" s="283"/>
      <c r="AF277" s="283"/>
      <c r="AG277" s="283"/>
      <c r="AH277" s="283"/>
      <c r="AI277" s="283"/>
      <c r="AJ277" s="284"/>
      <c r="AK277" s="284"/>
      <c r="AL277" s="284"/>
      <c r="AM277" s="284"/>
      <c r="AN277" s="239"/>
      <c r="AO277" s="239"/>
      <c r="AP277" s="239"/>
    </row>
    <row r="278" spans="1:42" ht="13.5">
      <c r="A278" s="282"/>
      <c r="E278" s="159"/>
      <c r="F278" s="283"/>
      <c r="G278" s="283"/>
      <c r="H278" s="283"/>
      <c r="I278" s="283"/>
      <c r="J278" s="283"/>
      <c r="K278" s="283"/>
      <c r="L278" s="283"/>
      <c r="M278" s="283"/>
      <c r="N278" s="283"/>
      <c r="O278" s="283"/>
      <c r="P278" s="283"/>
      <c r="Q278" s="283"/>
      <c r="R278" s="283"/>
      <c r="S278" s="283"/>
      <c r="T278" s="283"/>
      <c r="U278" s="283"/>
      <c r="V278" s="283"/>
      <c r="W278" s="283"/>
      <c r="X278" s="283"/>
      <c r="Y278" s="283"/>
      <c r="Z278" s="283"/>
      <c r="AA278" s="283"/>
      <c r="AB278" s="283"/>
      <c r="AC278" s="283"/>
      <c r="AD278" s="283"/>
      <c r="AE278" s="283"/>
      <c r="AF278" s="283"/>
      <c r="AG278" s="283"/>
      <c r="AH278" s="283"/>
      <c r="AI278" s="283"/>
      <c r="AJ278" s="284"/>
      <c r="AK278" s="284"/>
      <c r="AL278" s="284"/>
      <c r="AM278" s="284"/>
      <c r="AN278" s="239"/>
      <c r="AO278" s="239"/>
      <c r="AP278" s="239"/>
    </row>
    <row r="279" spans="1:42" ht="13.5">
      <c r="A279" s="282"/>
      <c r="E279" s="159"/>
      <c r="F279" s="283"/>
      <c r="G279" s="283"/>
      <c r="H279" s="283"/>
      <c r="I279" s="283"/>
      <c r="J279" s="283"/>
      <c r="K279" s="283"/>
      <c r="L279" s="283"/>
      <c r="M279" s="283"/>
      <c r="N279" s="283"/>
      <c r="O279" s="283"/>
      <c r="P279" s="283"/>
      <c r="Q279" s="283"/>
      <c r="R279" s="283"/>
      <c r="S279" s="283"/>
      <c r="T279" s="283"/>
      <c r="U279" s="283"/>
      <c r="V279" s="283"/>
      <c r="W279" s="283"/>
      <c r="X279" s="283"/>
      <c r="Y279" s="283"/>
      <c r="Z279" s="283"/>
      <c r="AA279" s="283"/>
      <c r="AB279" s="283"/>
      <c r="AC279" s="283"/>
      <c r="AD279" s="283"/>
      <c r="AE279" s="283"/>
      <c r="AF279" s="283"/>
      <c r="AG279" s="283"/>
      <c r="AH279" s="283"/>
      <c r="AI279" s="283"/>
      <c r="AJ279" s="284"/>
      <c r="AK279" s="284"/>
      <c r="AL279" s="284"/>
      <c r="AM279" s="284"/>
      <c r="AN279" s="239"/>
      <c r="AO279" s="239"/>
      <c r="AP279" s="239"/>
    </row>
    <row r="280" spans="1:42" ht="13.5">
      <c r="A280" s="282"/>
      <c r="E280" s="159"/>
      <c r="F280" s="283"/>
      <c r="G280" s="283"/>
      <c r="H280" s="283"/>
      <c r="I280" s="283"/>
      <c r="J280" s="283"/>
      <c r="K280" s="283"/>
      <c r="L280" s="283"/>
      <c r="M280" s="283"/>
      <c r="N280" s="283"/>
      <c r="O280" s="283"/>
      <c r="P280" s="283"/>
      <c r="Q280" s="283"/>
      <c r="R280" s="283"/>
      <c r="S280" s="283"/>
      <c r="T280" s="283"/>
      <c r="U280" s="283"/>
      <c r="V280" s="283"/>
      <c r="W280" s="283"/>
      <c r="X280" s="283"/>
      <c r="Y280" s="283"/>
      <c r="Z280" s="283"/>
      <c r="AA280" s="283"/>
      <c r="AB280" s="283"/>
      <c r="AC280" s="283"/>
      <c r="AD280" s="283"/>
      <c r="AE280" s="283"/>
      <c r="AF280" s="283"/>
      <c r="AG280" s="283"/>
      <c r="AH280" s="283"/>
      <c r="AI280" s="283"/>
      <c r="AJ280" s="284"/>
      <c r="AK280" s="284"/>
      <c r="AL280" s="284"/>
      <c r="AM280" s="284"/>
      <c r="AN280" s="239"/>
      <c r="AO280" s="239"/>
      <c r="AP280" s="239"/>
    </row>
    <row r="281" spans="1:42" ht="13.5">
      <c r="A281" s="282"/>
      <c r="E281" s="159"/>
      <c r="F281" s="283"/>
      <c r="G281" s="283"/>
      <c r="H281" s="283"/>
      <c r="I281" s="283"/>
      <c r="J281" s="283"/>
      <c r="K281" s="283"/>
      <c r="L281" s="283"/>
      <c r="M281" s="283"/>
      <c r="N281" s="283"/>
      <c r="O281" s="283"/>
      <c r="P281" s="283"/>
      <c r="Q281" s="283"/>
      <c r="R281" s="283"/>
      <c r="S281" s="283"/>
      <c r="T281" s="283"/>
      <c r="U281" s="283"/>
      <c r="V281" s="283"/>
      <c r="W281" s="283"/>
      <c r="X281" s="283"/>
      <c r="Y281" s="283"/>
      <c r="Z281" s="283"/>
      <c r="AA281" s="283"/>
      <c r="AB281" s="283"/>
      <c r="AC281" s="283"/>
      <c r="AD281" s="283"/>
      <c r="AE281" s="283"/>
      <c r="AF281" s="283"/>
      <c r="AG281" s="283"/>
      <c r="AH281" s="283"/>
      <c r="AI281" s="283"/>
      <c r="AJ281" s="284"/>
      <c r="AK281" s="284"/>
      <c r="AL281" s="284"/>
      <c r="AM281" s="284"/>
      <c r="AN281" s="239"/>
      <c r="AO281" s="239"/>
      <c r="AP281" s="239"/>
    </row>
    <row r="282" spans="1:42" ht="13.5">
      <c r="A282" s="282"/>
      <c r="E282" s="159"/>
      <c r="F282" s="283"/>
      <c r="G282" s="283"/>
      <c r="H282" s="283"/>
      <c r="I282" s="283"/>
      <c r="J282" s="283"/>
      <c r="K282" s="283"/>
      <c r="L282" s="283"/>
      <c r="M282" s="283"/>
      <c r="N282" s="283"/>
      <c r="O282" s="283"/>
      <c r="P282" s="283"/>
      <c r="Q282" s="283"/>
      <c r="R282" s="283"/>
      <c r="S282" s="283"/>
      <c r="T282" s="283"/>
      <c r="U282" s="283"/>
      <c r="V282" s="283"/>
      <c r="W282" s="283"/>
      <c r="X282" s="283"/>
      <c r="Y282" s="283"/>
      <c r="Z282" s="283"/>
      <c r="AA282" s="283"/>
      <c r="AB282" s="283"/>
      <c r="AC282" s="283"/>
      <c r="AD282" s="283"/>
      <c r="AE282" s="283"/>
      <c r="AF282" s="283"/>
      <c r="AG282" s="283"/>
      <c r="AH282" s="283"/>
      <c r="AI282" s="283"/>
      <c r="AJ282" s="284"/>
      <c r="AK282" s="284"/>
      <c r="AL282" s="284"/>
      <c r="AM282" s="284"/>
      <c r="AN282" s="239"/>
      <c r="AO282" s="239"/>
      <c r="AP282" s="239"/>
    </row>
    <row r="283" spans="1:42" ht="13.5">
      <c r="A283" s="282"/>
      <c r="E283" s="159"/>
      <c r="F283" s="283"/>
      <c r="G283" s="283"/>
      <c r="H283" s="283"/>
      <c r="I283" s="283"/>
      <c r="J283" s="283"/>
      <c r="K283" s="283"/>
      <c r="L283" s="283"/>
      <c r="M283" s="283"/>
      <c r="N283" s="283"/>
      <c r="O283" s="283"/>
      <c r="P283" s="283"/>
      <c r="Q283" s="283"/>
      <c r="R283" s="283"/>
      <c r="S283" s="283"/>
      <c r="T283" s="283"/>
      <c r="U283" s="283"/>
      <c r="V283" s="283"/>
      <c r="W283" s="283"/>
      <c r="X283" s="283"/>
      <c r="Y283" s="283"/>
      <c r="Z283" s="283"/>
      <c r="AA283" s="283"/>
      <c r="AB283" s="283"/>
      <c r="AC283" s="283"/>
      <c r="AD283" s="283"/>
      <c r="AE283" s="283"/>
      <c r="AF283" s="283"/>
      <c r="AG283" s="283"/>
      <c r="AH283" s="283"/>
      <c r="AI283" s="283"/>
      <c r="AJ283" s="284"/>
      <c r="AK283" s="284"/>
      <c r="AL283" s="284"/>
      <c r="AM283" s="284"/>
      <c r="AN283" s="239"/>
      <c r="AO283" s="239"/>
      <c r="AP283" s="239"/>
    </row>
    <row r="284" spans="1:42" ht="13.5">
      <c r="A284" s="282"/>
      <c r="E284" s="159"/>
      <c r="F284" s="283"/>
      <c r="G284" s="283"/>
      <c r="H284" s="283"/>
      <c r="I284" s="283"/>
      <c r="J284" s="283"/>
      <c r="K284" s="283"/>
      <c r="L284" s="283"/>
      <c r="M284" s="283"/>
      <c r="N284" s="283"/>
      <c r="O284" s="283"/>
      <c r="P284" s="283"/>
      <c r="Q284" s="283"/>
      <c r="R284" s="283"/>
      <c r="S284" s="283"/>
      <c r="T284" s="283"/>
      <c r="U284" s="283"/>
      <c r="V284" s="283"/>
      <c r="W284" s="283"/>
      <c r="X284" s="283"/>
      <c r="Y284" s="283"/>
      <c r="Z284" s="283"/>
      <c r="AA284" s="283"/>
      <c r="AB284" s="283"/>
      <c r="AC284" s="283"/>
      <c r="AD284" s="283"/>
      <c r="AE284" s="283"/>
      <c r="AF284" s="283"/>
      <c r="AG284" s="283"/>
      <c r="AH284" s="283"/>
      <c r="AI284" s="283"/>
      <c r="AJ284" s="284"/>
      <c r="AK284" s="284"/>
      <c r="AL284" s="284"/>
      <c r="AM284" s="284"/>
      <c r="AN284" s="239"/>
      <c r="AO284" s="239"/>
      <c r="AP284" s="239"/>
    </row>
    <row r="285" spans="1:42" ht="13.5">
      <c r="A285" s="282"/>
      <c r="E285" s="159"/>
      <c r="F285" s="283"/>
      <c r="G285" s="283"/>
      <c r="H285" s="283"/>
      <c r="I285" s="283"/>
      <c r="J285" s="283"/>
      <c r="K285" s="283"/>
      <c r="L285" s="283"/>
      <c r="M285" s="283"/>
      <c r="N285" s="283"/>
      <c r="O285" s="283"/>
      <c r="P285" s="283"/>
      <c r="Q285" s="283"/>
      <c r="R285" s="283"/>
      <c r="S285" s="283"/>
      <c r="T285" s="283"/>
      <c r="U285" s="283"/>
      <c r="V285" s="283"/>
      <c r="W285" s="283"/>
      <c r="X285" s="283"/>
      <c r="Y285" s="283"/>
      <c r="Z285" s="283"/>
      <c r="AA285" s="283"/>
      <c r="AB285" s="283"/>
      <c r="AC285" s="283"/>
      <c r="AD285" s="283"/>
      <c r="AE285" s="283"/>
      <c r="AF285" s="283"/>
      <c r="AG285" s="283"/>
      <c r="AH285" s="283"/>
      <c r="AI285" s="283"/>
      <c r="AJ285" s="284"/>
      <c r="AK285" s="284"/>
      <c r="AL285" s="284"/>
      <c r="AM285" s="284"/>
      <c r="AN285" s="239"/>
      <c r="AO285" s="239"/>
      <c r="AP285" s="239"/>
    </row>
    <row r="286" spans="1:45" s="158" customFormat="1" ht="13.5">
      <c r="A286" s="282"/>
      <c r="E286" s="159"/>
      <c r="F286" s="283"/>
      <c r="G286" s="283"/>
      <c r="H286" s="283"/>
      <c r="I286" s="283"/>
      <c r="J286" s="283"/>
      <c r="K286" s="283"/>
      <c r="L286" s="283"/>
      <c r="M286" s="283"/>
      <c r="N286" s="283"/>
      <c r="O286" s="283"/>
      <c r="P286" s="283"/>
      <c r="Q286" s="283"/>
      <c r="R286" s="283"/>
      <c r="S286" s="283"/>
      <c r="T286" s="283"/>
      <c r="U286" s="283"/>
      <c r="V286" s="283"/>
      <c r="W286" s="283"/>
      <c r="X286" s="283"/>
      <c r="Y286" s="283"/>
      <c r="Z286" s="283"/>
      <c r="AA286" s="283"/>
      <c r="AB286" s="283"/>
      <c r="AC286" s="283"/>
      <c r="AD286" s="283"/>
      <c r="AE286" s="283"/>
      <c r="AF286" s="283"/>
      <c r="AG286" s="283"/>
      <c r="AH286" s="283"/>
      <c r="AI286" s="283"/>
      <c r="AJ286" s="284"/>
      <c r="AK286" s="284"/>
      <c r="AL286" s="284"/>
      <c r="AM286" s="284"/>
      <c r="AN286" s="239"/>
      <c r="AO286" s="239"/>
      <c r="AP286" s="239"/>
      <c r="AQ286" s="263"/>
      <c r="AR286" s="263"/>
      <c r="AS286" s="264"/>
    </row>
    <row r="287" spans="1:42" ht="13.5">
      <c r="A287" s="282"/>
      <c r="E287" s="159"/>
      <c r="F287" s="158"/>
      <c r="G287" s="158"/>
      <c r="H287" s="158"/>
      <c r="I287" s="158"/>
      <c r="J287" s="158"/>
      <c r="K287" s="158"/>
      <c r="L287" s="158"/>
      <c r="M287" s="158"/>
      <c r="N287" s="158"/>
      <c r="O287" s="158"/>
      <c r="P287" s="158"/>
      <c r="Q287" s="158"/>
      <c r="R287" s="158"/>
      <c r="S287" s="158"/>
      <c r="T287" s="158"/>
      <c r="U287" s="158"/>
      <c r="V287" s="158"/>
      <c r="W287" s="158"/>
      <c r="X287" s="158"/>
      <c r="Y287" s="158"/>
      <c r="Z287" s="158"/>
      <c r="AA287" s="158"/>
      <c r="AB287" s="158"/>
      <c r="AC287" s="158"/>
      <c r="AD287" s="158"/>
      <c r="AE287" s="158"/>
      <c r="AF287" s="158"/>
      <c r="AG287" s="158"/>
      <c r="AH287" s="158"/>
      <c r="AI287" s="158"/>
      <c r="AJ287" s="263"/>
      <c r="AK287" s="239"/>
      <c r="AL287" s="239"/>
      <c r="AM287" s="239"/>
      <c r="AN287" s="239"/>
      <c r="AO287" s="239"/>
      <c r="AP287" s="239"/>
    </row>
    <row r="288" spans="1:42" ht="13.5">
      <c r="A288" s="282"/>
      <c r="E288" s="159"/>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263"/>
      <c r="AK288" s="239"/>
      <c r="AL288" s="239"/>
      <c r="AM288" s="239"/>
      <c r="AN288" s="239"/>
      <c r="AO288" s="239"/>
      <c r="AP288" s="239"/>
    </row>
    <row r="289" spans="1:42" ht="13.5">
      <c r="A289" s="282"/>
      <c r="E289" s="159"/>
      <c r="F289" s="158"/>
      <c r="G289" s="158"/>
      <c r="H289" s="158"/>
      <c r="I289" s="158"/>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c r="AH289" s="158"/>
      <c r="AI289" s="158"/>
      <c r="AJ289" s="263"/>
      <c r="AK289" s="239"/>
      <c r="AL289" s="239"/>
      <c r="AM289" s="239"/>
      <c r="AN289" s="239"/>
      <c r="AO289" s="239"/>
      <c r="AP289" s="239"/>
    </row>
    <row r="290" spans="1:42" ht="13.5">
      <c r="A290" s="282"/>
      <c r="E290" s="159"/>
      <c r="F290" s="158"/>
      <c r="G290" s="158"/>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263"/>
      <c r="AK290" s="239"/>
      <c r="AL290" s="239"/>
      <c r="AM290" s="239"/>
      <c r="AN290" s="239"/>
      <c r="AO290" s="239"/>
      <c r="AP290" s="239"/>
    </row>
    <row r="291" spans="1:42" ht="13.5">
      <c r="A291" s="282"/>
      <c r="E291" s="159"/>
      <c r="F291" s="158"/>
      <c r="G291" s="158"/>
      <c r="H291" s="158"/>
      <c r="I291" s="158"/>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263"/>
      <c r="AK291" s="239"/>
      <c r="AL291" s="239"/>
      <c r="AM291" s="239"/>
      <c r="AN291" s="239"/>
      <c r="AO291" s="239"/>
      <c r="AP291" s="239"/>
    </row>
    <row r="292" spans="1:42" ht="13.5">
      <c r="A292" s="282"/>
      <c r="E292" s="159"/>
      <c r="F292" s="158"/>
      <c r="G292" s="158"/>
      <c r="H292" s="158"/>
      <c r="I292" s="158"/>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c r="AH292" s="158"/>
      <c r="AI292" s="158"/>
      <c r="AJ292" s="263"/>
      <c r="AK292" s="239"/>
      <c r="AL292" s="239"/>
      <c r="AM292" s="239"/>
      <c r="AN292" s="239"/>
      <c r="AO292" s="239"/>
      <c r="AP292" s="239"/>
    </row>
    <row r="293" spans="1:42" ht="13.5">
      <c r="A293" s="285"/>
      <c r="E293" s="159"/>
      <c r="F293" s="158"/>
      <c r="G293" s="158"/>
      <c r="H293" s="158"/>
      <c r="I293" s="158"/>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58"/>
      <c r="AJ293" s="263"/>
      <c r="AK293" s="239"/>
      <c r="AL293" s="239"/>
      <c r="AM293" s="239"/>
      <c r="AN293" s="239"/>
      <c r="AO293" s="239"/>
      <c r="AP293" s="239"/>
    </row>
    <row r="294" spans="1:42" ht="13.5">
      <c r="A294" s="285"/>
      <c r="E294" s="159"/>
      <c r="F294" s="158"/>
      <c r="G294" s="158"/>
      <c r="H294" s="158"/>
      <c r="I294" s="158"/>
      <c r="J294" s="158"/>
      <c r="K294" s="158"/>
      <c r="L294" s="158"/>
      <c r="M294" s="158"/>
      <c r="N294" s="158"/>
      <c r="O294" s="158"/>
      <c r="P294" s="158"/>
      <c r="Q294" s="158"/>
      <c r="R294" s="158"/>
      <c r="S294" s="158"/>
      <c r="T294" s="158"/>
      <c r="U294" s="158"/>
      <c r="V294" s="158"/>
      <c r="W294" s="158"/>
      <c r="X294" s="158"/>
      <c r="Y294" s="158"/>
      <c r="Z294" s="158"/>
      <c r="AA294" s="158"/>
      <c r="AB294" s="158"/>
      <c r="AC294" s="158"/>
      <c r="AD294" s="158"/>
      <c r="AE294" s="158"/>
      <c r="AF294" s="158"/>
      <c r="AG294" s="158"/>
      <c r="AH294" s="158"/>
      <c r="AI294" s="158"/>
      <c r="AJ294" s="263"/>
      <c r="AK294" s="239"/>
      <c r="AL294" s="239"/>
      <c r="AM294" s="239"/>
      <c r="AN294" s="239"/>
      <c r="AO294" s="239"/>
      <c r="AP294" s="239"/>
    </row>
    <row r="295" spans="1:42" ht="13.5">
      <c r="A295" s="285"/>
      <c r="E295" s="159"/>
      <c r="F295" s="158"/>
      <c r="G295" s="158"/>
      <c r="H295" s="158"/>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263"/>
      <c r="AK295" s="239"/>
      <c r="AL295" s="239"/>
      <c r="AM295" s="239"/>
      <c r="AN295" s="239"/>
      <c r="AO295" s="239"/>
      <c r="AP295" s="239"/>
    </row>
    <row r="296" spans="1:42" ht="13.5">
      <c r="A296" s="285"/>
      <c r="E296" s="200"/>
      <c r="F296" s="200"/>
      <c r="G296" s="200"/>
      <c r="H296" s="200"/>
      <c r="I296" s="200"/>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263"/>
      <c r="AK296" s="239"/>
      <c r="AL296" s="239"/>
      <c r="AM296" s="239"/>
      <c r="AN296" s="239"/>
      <c r="AO296" s="239"/>
      <c r="AP296" s="239"/>
    </row>
    <row r="297" spans="1:42" ht="13.5">
      <c r="A297" s="285"/>
      <c r="E297" s="200"/>
      <c r="F297" s="200"/>
      <c r="G297" s="200"/>
      <c r="H297" s="200"/>
      <c r="I297" s="200"/>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263"/>
      <c r="AK297" s="239"/>
      <c r="AL297" s="239"/>
      <c r="AM297" s="239"/>
      <c r="AN297" s="239"/>
      <c r="AO297" s="239"/>
      <c r="AP297" s="239"/>
    </row>
    <row r="298" spans="1:42" ht="13.5">
      <c r="A298" s="285"/>
      <c r="E298" s="159"/>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263"/>
      <c r="AK298" s="239"/>
      <c r="AL298" s="239"/>
      <c r="AM298" s="239"/>
      <c r="AN298" s="239"/>
      <c r="AO298" s="239"/>
      <c r="AP298" s="239"/>
    </row>
    <row r="299" spans="1:42" ht="13.5">
      <c r="A299" s="285"/>
      <c r="E299" s="200"/>
      <c r="F299" s="200"/>
      <c r="G299" s="200"/>
      <c r="H299" s="200"/>
      <c r="I299" s="200"/>
      <c r="J299" s="200"/>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263"/>
      <c r="AK299" s="239"/>
      <c r="AL299" s="239"/>
      <c r="AM299" s="239"/>
      <c r="AN299" s="239"/>
      <c r="AO299" s="239"/>
      <c r="AP299" s="239"/>
    </row>
    <row r="300" spans="1:42" ht="13.5">
      <c r="A300" s="285"/>
      <c r="E300" s="200"/>
      <c r="F300" s="200"/>
      <c r="G300" s="200"/>
      <c r="H300" s="200"/>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263"/>
      <c r="AK300" s="239"/>
      <c r="AL300" s="239"/>
      <c r="AM300" s="239"/>
      <c r="AN300" s="239"/>
      <c r="AO300" s="239"/>
      <c r="AP300" s="239"/>
    </row>
    <row r="301" spans="1:42" ht="13.5">
      <c r="A301" s="285"/>
      <c r="E301" s="200"/>
      <c r="F301" s="200"/>
      <c r="G301" s="200"/>
      <c r="H301" s="200"/>
      <c r="I301" s="200"/>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263"/>
      <c r="AK301" s="239"/>
      <c r="AL301" s="239"/>
      <c r="AM301" s="239"/>
      <c r="AN301" s="239"/>
      <c r="AO301" s="239"/>
      <c r="AP301" s="239"/>
    </row>
    <row r="302" spans="1:42" ht="13.5">
      <c r="A302" s="285"/>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263"/>
      <c r="AK302" s="239"/>
      <c r="AL302" s="239"/>
      <c r="AM302" s="239"/>
      <c r="AN302" s="239"/>
      <c r="AO302" s="239"/>
      <c r="AP302" s="239"/>
    </row>
    <row r="303" spans="1:42" ht="13.5">
      <c r="A303" s="285"/>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263"/>
      <c r="AK303" s="239"/>
      <c r="AL303" s="239"/>
      <c r="AM303" s="239"/>
      <c r="AN303" s="239"/>
      <c r="AO303" s="239"/>
      <c r="AP303" s="239"/>
    </row>
    <row r="304" spans="1:42" ht="13.5">
      <c r="A304" s="285"/>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263"/>
      <c r="AK304" s="239"/>
      <c r="AL304" s="239"/>
      <c r="AM304" s="239"/>
      <c r="AN304" s="239"/>
      <c r="AO304" s="239"/>
      <c r="AP304" s="239"/>
    </row>
    <row r="305" spans="1:42" ht="13.5">
      <c r="A305" s="285"/>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263"/>
      <c r="AK305" s="239"/>
      <c r="AL305" s="239"/>
      <c r="AM305" s="239"/>
      <c r="AN305" s="239"/>
      <c r="AO305" s="239"/>
      <c r="AP305" s="239"/>
    </row>
    <row r="306" spans="1:42" ht="13.5">
      <c r="A306" s="285"/>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263"/>
      <c r="AK306" s="239"/>
      <c r="AL306" s="239"/>
      <c r="AM306" s="239"/>
      <c r="AN306" s="239"/>
      <c r="AO306" s="239"/>
      <c r="AP306" s="239"/>
    </row>
    <row r="307" spans="1:42" ht="13.5">
      <c r="A307" s="285"/>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263"/>
      <c r="AK307" s="239"/>
      <c r="AL307" s="239"/>
      <c r="AM307" s="239"/>
      <c r="AN307" s="239"/>
      <c r="AO307" s="239"/>
      <c r="AP307" s="239"/>
    </row>
    <row r="308" spans="1:42" ht="13.5">
      <c r="A308" s="285"/>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263"/>
      <c r="AK308" s="239"/>
      <c r="AL308" s="239"/>
      <c r="AM308" s="239"/>
      <c r="AN308" s="239"/>
      <c r="AO308" s="239"/>
      <c r="AP308" s="239"/>
    </row>
    <row r="309" spans="1:42" ht="13.5">
      <c r="A309" s="285"/>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263"/>
      <c r="AK309" s="239"/>
      <c r="AL309" s="239"/>
      <c r="AM309" s="239"/>
      <c r="AN309" s="239"/>
      <c r="AO309" s="239"/>
      <c r="AP309" s="239"/>
    </row>
    <row r="310" spans="1:42" ht="13.5">
      <c r="A310" s="285"/>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263"/>
      <c r="AK310" s="239"/>
      <c r="AL310" s="239"/>
      <c r="AM310" s="239"/>
      <c r="AN310" s="239"/>
      <c r="AO310" s="239"/>
      <c r="AP310" s="239"/>
    </row>
    <row r="311" spans="1:42" ht="13.5">
      <c r="A311" s="285"/>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263"/>
      <c r="AK311" s="239"/>
      <c r="AL311" s="239"/>
      <c r="AM311" s="239"/>
      <c r="AN311" s="239"/>
      <c r="AO311" s="239"/>
      <c r="AP311" s="239"/>
    </row>
    <row r="312" spans="1:42" ht="13.5">
      <c r="A312" s="285"/>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263"/>
      <c r="AK312" s="239"/>
      <c r="AL312" s="239"/>
      <c r="AM312" s="239"/>
      <c r="AN312" s="239"/>
      <c r="AO312" s="239"/>
      <c r="AP312" s="239"/>
    </row>
    <row r="313" spans="1:42" ht="13.5">
      <c r="A313" s="285"/>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263"/>
      <c r="AK313" s="239"/>
      <c r="AL313" s="239"/>
      <c r="AM313" s="239"/>
      <c r="AN313" s="239"/>
      <c r="AO313" s="239"/>
      <c r="AP313" s="239"/>
    </row>
    <row r="314" spans="1:42" ht="13.5">
      <c r="A314" s="285"/>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263"/>
      <c r="AK314" s="239"/>
      <c r="AL314" s="239"/>
      <c r="AM314" s="239"/>
      <c r="AN314" s="239"/>
      <c r="AO314" s="239"/>
      <c r="AP314" s="239"/>
    </row>
    <row r="315" spans="1:42" ht="13.5">
      <c r="A315" s="285"/>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263"/>
      <c r="AK315" s="239"/>
      <c r="AL315" s="239"/>
      <c r="AM315" s="239"/>
      <c r="AN315" s="239"/>
      <c r="AO315" s="239"/>
      <c r="AP315" s="239"/>
    </row>
    <row r="316" spans="1:42" ht="13.5">
      <c r="A316" s="285"/>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263"/>
      <c r="AK316" s="239"/>
      <c r="AL316" s="239"/>
      <c r="AM316" s="239"/>
      <c r="AN316" s="239"/>
      <c r="AO316" s="239"/>
      <c r="AP316" s="239"/>
    </row>
    <row r="317" spans="1:42" ht="13.5">
      <c r="A317" s="285"/>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263"/>
      <c r="AK317" s="239"/>
      <c r="AL317" s="239"/>
      <c r="AM317" s="239"/>
      <c r="AN317" s="239"/>
      <c r="AO317" s="239"/>
      <c r="AP317" s="239"/>
    </row>
    <row r="318" spans="1:42" ht="13.5">
      <c r="A318" s="285"/>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263"/>
      <c r="AK318" s="239"/>
      <c r="AL318" s="239"/>
      <c r="AM318" s="239"/>
      <c r="AN318" s="239"/>
      <c r="AO318" s="239"/>
      <c r="AP318" s="239"/>
    </row>
    <row r="319" spans="1:42" ht="13.5">
      <c r="A319" s="285"/>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263"/>
      <c r="AK319" s="239"/>
      <c r="AL319" s="239"/>
      <c r="AM319" s="239"/>
      <c r="AN319" s="239"/>
      <c r="AO319" s="239"/>
      <c r="AP319" s="239"/>
    </row>
    <row r="320" spans="1:42" ht="13.5">
      <c r="A320" s="285"/>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263"/>
      <c r="AK320" s="239"/>
      <c r="AL320" s="239"/>
      <c r="AM320" s="239"/>
      <c r="AN320" s="239"/>
      <c r="AO320" s="239"/>
      <c r="AP320" s="239"/>
    </row>
    <row r="321" spans="1:42" ht="13.5">
      <c r="A321" s="285"/>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263"/>
      <c r="AK321" s="239"/>
      <c r="AL321" s="239"/>
      <c r="AM321" s="239"/>
      <c r="AN321" s="239"/>
      <c r="AO321" s="239"/>
      <c r="AP321" s="239"/>
    </row>
    <row r="322" spans="1:42" ht="13.5">
      <c r="A322" s="285"/>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263"/>
      <c r="AK322" s="239"/>
      <c r="AL322" s="239"/>
      <c r="AM322" s="239"/>
      <c r="AN322" s="239"/>
      <c r="AO322" s="239"/>
      <c r="AP322" s="239"/>
    </row>
    <row r="323" spans="1:42" ht="13.5">
      <c r="A323" s="285"/>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c r="AH323" s="158"/>
      <c r="AI323" s="158"/>
      <c r="AJ323" s="263"/>
      <c r="AK323" s="239"/>
      <c r="AL323" s="239"/>
      <c r="AM323" s="239"/>
      <c r="AN323" s="239"/>
      <c r="AO323" s="239"/>
      <c r="AP323" s="239"/>
    </row>
    <row r="324" spans="1:42" ht="13.5">
      <c r="A324" s="285"/>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c r="AH324" s="158"/>
      <c r="AI324" s="158"/>
      <c r="AJ324" s="263"/>
      <c r="AK324" s="239"/>
      <c r="AL324" s="239"/>
      <c r="AM324" s="239"/>
      <c r="AN324" s="239"/>
      <c r="AO324" s="239"/>
      <c r="AP324" s="239"/>
    </row>
    <row r="325" spans="1:42" ht="13.5">
      <c r="A325" s="285"/>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c r="AH325" s="158"/>
      <c r="AI325" s="158"/>
      <c r="AJ325" s="263"/>
      <c r="AK325" s="239"/>
      <c r="AL325" s="239"/>
      <c r="AM325" s="239"/>
      <c r="AN325" s="239"/>
      <c r="AO325" s="239"/>
      <c r="AP325" s="239"/>
    </row>
    <row r="326" spans="1:42" ht="13.5">
      <c r="A326" s="285"/>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c r="AA326" s="158"/>
      <c r="AB326" s="158"/>
      <c r="AC326" s="158"/>
      <c r="AD326" s="158"/>
      <c r="AE326" s="158"/>
      <c r="AF326" s="158"/>
      <c r="AG326" s="158"/>
      <c r="AH326" s="158"/>
      <c r="AI326" s="158"/>
      <c r="AJ326" s="263"/>
      <c r="AK326" s="239"/>
      <c r="AL326" s="239"/>
      <c r="AM326" s="239"/>
      <c r="AN326" s="239"/>
      <c r="AO326" s="239"/>
      <c r="AP326" s="239"/>
    </row>
    <row r="327" spans="1:42" ht="13.5">
      <c r="A327" s="285"/>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263"/>
      <c r="AK327" s="239"/>
      <c r="AL327" s="239"/>
      <c r="AM327" s="239"/>
      <c r="AN327" s="239"/>
      <c r="AO327" s="239"/>
      <c r="AP327" s="239"/>
    </row>
    <row r="328" spans="1:42" ht="13.5">
      <c r="A328" s="285"/>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263"/>
      <c r="AK328" s="239"/>
      <c r="AL328" s="239"/>
      <c r="AM328" s="239"/>
      <c r="AN328" s="239"/>
      <c r="AO328" s="239"/>
      <c r="AP328" s="239"/>
    </row>
    <row r="329" spans="1:42" ht="13.5">
      <c r="A329" s="285"/>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c r="AA329" s="158"/>
      <c r="AB329" s="158"/>
      <c r="AC329" s="158"/>
      <c r="AD329" s="158"/>
      <c r="AE329" s="158"/>
      <c r="AF329" s="158"/>
      <c r="AG329" s="158"/>
      <c r="AH329" s="158"/>
      <c r="AI329" s="158"/>
      <c r="AJ329" s="263"/>
      <c r="AK329" s="239"/>
      <c r="AL329" s="239"/>
      <c r="AM329" s="239"/>
      <c r="AN329" s="239"/>
      <c r="AO329" s="239"/>
      <c r="AP329" s="239"/>
    </row>
    <row r="330" spans="1:42" ht="13.5">
      <c r="A330" s="285"/>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c r="AA330" s="158"/>
      <c r="AB330" s="158"/>
      <c r="AC330" s="158"/>
      <c r="AD330" s="158"/>
      <c r="AE330" s="158"/>
      <c r="AF330" s="158"/>
      <c r="AG330" s="158"/>
      <c r="AH330" s="158"/>
      <c r="AI330" s="158"/>
      <c r="AJ330" s="263"/>
      <c r="AK330" s="239"/>
      <c r="AL330" s="239"/>
      <c r="AM330" s="239"/>
      <c r="AN330" s="239"/>
      <c r="AO330" s="239"/>
      <c r="AP330" s="239"/>
    </row>
    <row r="331" spans="1:42" ht="13.5">
      <c r="A331" s="285"/>
      <c r="E331" s="158"/>
      <c r="F331" s="158"/>
      <c r="G331" s="158"/>
      <c r="H331" s="158"/>
      <c r="I331" s="158"/>
      <c r="J331" s="158"/>
      <c r="K331" s="158"/>
      <c r="L331" s="158"/>
      <c r="M331" s="158"/>
      <c r="N331" s="158"/>
      <c r="O331" s="158"/>
      <c r="P331" s="158"/>
      <c r="Q331" s="158"/>
      <c r="R331" s="158"/>
      <c r="S331" s="158"/>
      <c r="T331" s="158"/>
      <c r="U331" s="158"/>
      <c r="V331" s="158"/>
      <c r="W331" s="158"/>
      <c r="X331" s="158"/>
      <c r="Y331" s="158"/>
      <c r="Z331" s="158"/>
      <c r="AA331" s="158"/>
      <c r="AB331" s="158"/>
      <c r="AC331" s="158"/>
      <c r="AD331" s="158"/>
      <c r="AE331" s="158"/>
      <c r="AF331" s="158"/>
      <c r="AG331" s="158"/>
      <c r="AH331" s="158"/>
      <c r="AI331" s="158"/>
      <c r="AJ331" s="263"/>
      <c r="AK331" s="239"/>
      <c r="AL331" s="239"/>
      <c r="AM331" s="239"/>
      <c r="AN331" s="239"/>
      <c r="AO331" s="239"/>
      <c r="AP331" s="239"/>
    </row>
    <row r="332" spans="1:42" ht="13.5">
      <c r="A332" s="285"/>
      <c r="E332" s="158"/>
      <c r="F332" s="158"/>
      <c r="G332" s="158"/>
      <c r="H332" s="158"/>
      <c r="I332" s="158"/>
      <c r="J332" s="158"/>
      <c r="K332" s="158"/>
      <c r="L332" s="158"/>
      <c r="M332" s="158"/>
      <c r="N332" s="158"/>
      <c r="O332" s="158"/>
      <c r="P332" s="158"/>
      <c r="Q332" s="158"/>
      <c r="R332" s="158"/>
      <c r="S332" s="158"/>
      <c r="T332" s="158"/>
      <c r="U332" s="158"/>
      <c r="V332" s="158"/>
      <c r="W332" s="158"/>
      <c r="X332" s="158"/>
      <c r="Y332" s="158"/>
      <c r="Z332" s="158"/>
      <c r="AA332" s="158"/>
      <c r="AB332" s="158"/>
      <c r="AC332" s="158"/>
      <c r="AD332" s="158"/>
      <c r="AE332" s="158"/>
      <c r="AF332" s="158"/>
      <c r="AG332" s="158"/>
      <c r="AH332" s="158"/>
      <c r="AI332" s="158"/>
      <c r="AJ332" s="263"/>
      <c r="AK332" s="239"/>
      <c r="AL332" s="239"/>
      <c r="AM332" s="239"/>
      <c r="AN332" s="239"/>
      <c r="AO332" s="239"/>
      <c r="AP332" s="239"/>
    </row>
    <row r="333" spans="1:42" ht="13.5">
      <c r="A333" s="285"/>
      <c r="E333" s="158"/>
      <c r="F333" s="158"/>
      <c r="G333" s="158"/>
      <c r="H333" s="158"/>
      <c r="I333" s="158"/>
      <c r="J333" s="158"/>
      <c r="K333" s="158"/>
      <c r="L333" s="158"/>
      <c r="M333" s="158"/>
      <c r="N333" s="158"/>
      <c r="O333" s="158"/>
      <c r="P333" s="158"/>
      <c r="Q333" s="158"/>
      <c r="R333" s="158"/>
      <c r="S333" s="158"/>
      <c r="T333" s="158"/>
      <c r="U333" s="158"/>
      <c r="V333" s="158"/>
      <c r="W333" s="158"/>
      <c r="X333" s="158"/>
      <c r="Y333" s="158"/>
      <c r="Z333" s="158"/>
      <c r="AA333" s="158"/>
      <c r="AB333" s="158"/>
      <c r="AC333" s="158"/>
      <c r="AD333" s="158"/>
      <c r="AE333" s="158"/>
      <c r="AF333" s="158"/>
      <c r="AG333" s="158"/>
      <c r="AH333" s="158"/>
      <c r="AI333" s="158"/>
      <c r="AJ333" s="263"/>
      <c r="AK333" s="239"/>
      <c r="AL333" s="239"/>
      <c r="AM333" s="239"/>
      <c r="AN333" s="239"/>
      <c r="AO333" s="239"/>
      <c r="AP333" s="239"/>
    </row>
    <row r="334" spans="1:42" ht="13.5">
      <c r="A334" s="285"/>
      <c r="E334" s="158"/>
      <c r="F334" s="158"/>
      <c r="G334" s="158"/>
      <c r="H334" s="158"/>
      <c r="I334" s="158"/>
      <c r="J334" s="158"/>
      <c r="K334" s="158"/>
      <c r="L334" s="158"/>
      <c r="M334" s="158"/>
      <c r="N334" s="158"/>
      <c r="O334" s="158"/>
      <c r="P334" s="158"/>
      <c r="Q334" s="158"/>
      <c r="R334" s="158"/>
      <c r="S334" s="158"/>
      <c r="T334" s="158"/>
      <c r="U334" s="158"/>
      <c r="V334" s="158"/>
      <c r="W334" s="158"/>
      <c r="X334" s="158"/>
      <c r="Y334" s="158"/>
      <c r="Z334" s="158"/>
      <c r="AA334" s="158"/>
      <c r="AB334" s="158"/>
      <c r="AC334" s="158"/>
      <c r="AD334" s="158"/>
      <c r="AE334" s="158"/>
      <c r="AF334" s="158"/>
      <c r="AG334" s="158"/>
      <c r="AH334" s="158"/>
      <c r="AI334" s="158"/>
      <c r="AJ334" s="263"/>
      <c r="AK334" s="239"/>
      <c r="AL334" s="239"/>
      <c r="AM334" s="239"/>
      <c r="AN334" s="239"/>
      <c r="AO334" s="239"/>
      <c r="AP334" s="239"/>
    </row>
    <row r="335" spans="1:42" ht="13.5">
      <c r="A335" s="285"/>
      <c r="E335" s="158"/>
      <c r="F335" s="158"/>
      <c r="G335" s="158"/>
      <c r="H335" s="158"/>
      <c r="I335" s="158"/>
      <c r="J335" s="158"/>
      <c r="K335" s="158"/>
      <c r="L335" s="158"/>
      <c r="M335" s="158"/>
      <c r="N335" s="158"/>
      <c r="O335" s="158"/>
      <c r="P335" s="158"/>
      <c r="Q335" s="158"/>
      <c r="R335" s="158"/>
      <c r="S335" s="158"/>
      <c r="T335" s="158"/>
      <c r="U335" s="158"/>
      <c r="V335" s="158"/>
      <c r="W335" s="158"/>
      <c r="X335" s="158"/>
      <c r="Y335" s="158"/>
      <c r="Z335" s="158"/>
      <c r="AA335" s="158"/>
      <c r="AB335" s="158"/>
      <c r="AC335" s="158"/>
      <c r="AD335" s="158"/>
      <c r="AE335" s="158"/>
      <c r="AF335" s="158"/>
      <c r="AG335" s="158"/>
      <c r="AH335" s="158"/>
      <c r="AI335" s="158"/>
      <c r="AJ335" s="263"/>
      <c r="AK335" s="239"/>
      <c r="AL335" s="239"/>
      <c r="AM335" s="239"/>
      <c r="AN335" s="239"/>
      <c r="AO335" s="239"/>
      <c r="AP335" s="239"/>
    </row>
    <row r="336" spans="1:42" ht="13.5">
      <c r="A336" s="285"/>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c r="AA336" s="158"/>
      <c r="AB336" s="158"/>
      <c r="AC336" s="158"/>
      <c r="AD336" s="158"/>
      <c r="AE336" s="158"/>
      <c r="AF336" s="158"/>
      <c r="AG336" s="158"/>
      <c r="AH336" s="158"/>
      <c r="AI336" s="158"/>
      <c r="AJ336" s="263"/>
      <c r="AK336" s="239"/>
      <c r="AL336" s="239"/>
      <c r="AM336" s="239"/>
      <c r="AN336" s="239"/>
      <c r="AO336" s="239"/>
      <c r="AP336" s="239"/>
    </row>
    <row r="337" spans="1:42" ht="13.5">
      <c r="A337" s="285"/>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c r="AA337" s="158"/>
      <c r="AB337" s="158"/>
      <c r="AC337" s="158"/>
      <c r="AD337" s="158"/>
      <c r="AE337" s="158"/>
      <c r="AF337" s="158"/>
      <c r="AG337" s="158"/>
      <c r="AH337" s="158"/>
      <c r="AI337" s="158"/>
      <c r="AJ337" s="263"/>
      <c r="AK337" s="239"/>
      <c r="AL337" s="239"/>
      <c r="AM337" s="239"/>
      <c r="AN337" s="239"/>
      <c r="AO337" s="239"/>
      <c r="AP337" s="239"/>
    </row>
    <row r="338" spans="1:42" ht="13.5">
      <c r="A338" s="285"/>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c r="AA338" s="158"/>
      <c r="AB338" s="158"/>
      <c r="AC338" s="158"/>
      <c r="AD338" s="158"/>
      <c r="AE338" s="158"/>
      <c r="AF338" s="158"/>
      <c r="AG338" s="158"/>
      <c r="AH338" s="158"/>
      <c r="AI338" s="158"/>
      <c r="AJ338" s="263"/>
      <c r="AK338" s="239"/>
      <c r="AL338" s="239"/>
      <c r="AM338" s="239"/>
      <c r="AN338" s="239"/>
      <c r="AO338" s="239"/>
      <c r="AP338" s="239"/>
    </row>
    <row r="339" spans="1:42" ht="13.5">
      <c r="A339" s="285"/>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c r="AA339" s="158"/>
      <c r="AB339" s="158"/>
      <c r="AC339" s="158"/>
      <c r="AD339" s="158"/>
      <c r="AE339" s="158"/>
      <c r="AF339" s="158"/>
      <c r="AG339" s="158"/>
      <c r="AH339" s="158"/>
      <c r="AI339" s="158"/>
      <c r="AJ339" s="263"/>
      <c r="AK339" s="239"/>
      <c r="AL339" s="239"/>
      <c r="AM339" s="239"/>
      <c r="AN339" s="239"/>
      <c r="AO339" s="239"/>
      <c r="AP339" s="239"/>
    </row>
    <row r="340" spans="1:42" ht="13.5">
      <c r="A340" s="285"/>
      <c r="E340" s="158"/>
      <c r="F340" s="158"/>
      <c r="G340" s="158"/>
      <c r="H340" s="158"/>
      <c r="I340" s="158"/>
      <c r="J340" s="158"/>
      <c r="K340" s="158"/>
      <c r="L340" s="158"/>
      <c r="M340" s="158"/>
      <c r="N340" s="158"/>
      <c r="O340" s="158"/>
      <c r="P340" s="158"/>
      <c r="Q340" s="158"/>
      <c r="R340" s="158"/>
      <c r="S340" s="158"/>
      <c r="T340" s="158"/>
      <c r="U340" s="158"/>
      <c r="V340" s="158"/>
      <c r="W340" s="158"/>
      <c r="X340" s="158"/>
      <c r="Y340" s="158"/>
      <c r="Z340" s="158"/>
      <c r="AA340" s="158"/>
      <c r="AB340" s="158"/>
      <c r="AC340" s="158"/>
      <c r="AD340" s="158"/>
      <c r="AE340" s="158"/>
      <c r="AF340" s="158"/>
      <c r="AG340" s="158"/>
      <c r="AH340" s="158"/>
      <c r="AI340" s="158"/>
      <c r="AJ340" s="263"/>
      <c r="AK340" s="239"/>
      <c r="AL340" s="239"/>
      <c r="AM340" s="239"/>
      <c r="AN340" s="239"/>
      <c r="AO340" s="239"/>
      <c r="AP340" s="239"/>
    </row>
    <row r="341" spans="1:42" ht="13.5">
      <c r="A341" s="285"/>
      <c r="E341" s="158"/>
      <c r="F341" s="158"/>
      <c r="G341" s="158"/>
      <c r="H341" s="158"/>
      <c r="I341" s="158"/>
      <c r="J341" s="158"/>
      <c r="K341" s="158"/>
      <c r="L341" s="158"/>
      <c r="M341" s="158"/>
      <c r="N341" s="158"/>
      <c r="O341" s="158"/>
      <c r="P341" s="158"/>
      <c r="Q341" s="158"/>
      <c r="R341" s="158"/>
      <c r="S341" s="158"/>
      <c r="T341" s="158"/>
      <c r="U341" s="158"/>
      <c r="V341" s="158"/>
      <c r="W341" s="158"/>
      <c r="X341" s="158"/>
      <c r="Y341" s="158"/>
      <c r="Z341" s="158"/>
      <c r="AA341" s="158"/>
      <c r="AB341" s="158"/>
      <c r="AC341" s="158"/>
      <c r="AD341" s="158"/>
      <c r="AE341" s="158"/>
      <c r="AF341" s="158"/>
      <c r="AG341" s="158"/>
      <c r="AH341" s="158"/>
      <c r="AI341" s="158"/>
      <c r="AJ341" s="263"/>
      <c r="AK341" s="239"/>
      <c r="AL341" s="239"/>
      <c r="AM341" s="239"/>
      <c r="AN341" s="239"/>
      <c r="AO341" s="239"/>
      <c r="AP341" s="239"/>
    </row>
    <row r="342" spans="1:42" ht="13.5">
      <c r="A342" s="285"/>
      <c r="E342" s="158"/>
      <c r="F342" s="158"/>
      <c r="G342" s="158"/>
      <c r="H342" s="158"/>
      <c r="I342" s="158"/>
      <c r="J342" s="158"/>
      <c r="K342" s="158"/>
      <c r="L342" s="158"/>
      <c r="M342" s="158"/>
      <c r="N342" s="158"/>
      <c r="O342" s="158"/>
      <c r="P342" s="158"/>
      <c r="Q342" s="158"/>
      <c r="R342" s="158"/>
      <c r="S342" s="158"/>
      <c r="T342" s="158"/>
      <c r="U342" s="158"/>
      <c r="V342" s="158"/>
      <c r="W342" s="158"/>
      <c r="X342" s="158"/>
      <c r="Y342" s="158"/>
      <c r="Z342" s="158"/>
      <c r="AA342" s="158"/>
      <c r="AB342" s="158"/>
      <c r="AC342" s="158"/>
      <c r="AD342" s="158"/>
      <c r="AE342" s="158"/>
      <c r="AF342" s="158"/>
      <c r="AG342" s="158"/>
      <c r="AH342" s="158"/>
      <c r="AI342" s="158"/>
      <c r="AJ342" s="263"/>
      <c r="AK342" s="239"/>
      <c r="AL342" s="239"/>
      <c r="AM342" s="239"/>
      <c r="AN342" s="239"/>
      <c r="AO342" s="239"/>
      <c r="AP342" s="239"/>
    </row>
    <row r="343" spans="1:42" ht="13.5">
      <c r="A343" s="285"/>
      <c r="E343" s="158"/>
      <c r="F343" s="158"/>
      <c r="G343" s="158"/>
      <c r="H343" s="158"/>
      <c r="I343" s="158"/>
      <c r="J343" s="158"/>
      <c r="K343" s="158"/>
      <c r="L343" s="158"/>
      <c r="M343" s="158"/>
      <c r="N343" s="158"/>
      <c r="O343" s="158"/>
      <c r="P343" s="158"/>
      <c r="Q343" s="158"/>
      <c r="R343" s="158"/>
      <c r="S343" s="158"/>
      <c r="T343" s="158"/>
      <c r="U343" s="158"/>
      <c r="V343" s="158"/>
      <c r="W343" s="158"/>
      <c r="X343" s="158"/>
      <c r="Y343" s="158"/>
      <c r="Z343" s="158"/>
      <c r="AA343" s="158"/>
      <c r="AB343" s="158"/>
      <c r="AC343" s="158"/>
      <c r="AD343" s="158"/>
      <c r="AE343" s="158"/>
      <c r="AF343" s="158"/>
      <c r="AG343" s="158"/>
      <c r="AH343" s="158"/>
      <c r="AI343" s="158"/>
      <c r="AJ343" s="263"/>
      <c r="AK343" s="239"/>
      <c r="AL343" s="239"/>
      <c r="AM343" s="239"/>
      <c r="AN343" s="239"/>
      <c r="AO343" s="239"/>
      <c r="AP343" s="239"/>
    </row>
    <row r="344" spans="1:42" ht="13.5">
      <c r="A344" s="285"/>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c r="AA344" s="158"/>
      <c r="AB344" s="158"/>
      <c r="AC344" s="158"/>
      <c r="AD344" s="158"/>
      <c r="AE344" s="158"/>
      <c r="AF344" s="158"/>
      <c r="AG344" s="158"/>
      <c r="AH344" s="158"/>
      <c r="AI344" s="158"/>
      <c r="AJ344" s="263"/>
      <c r="AK344" s="239"/>
      <c r="AL344" s="239"/>
      <c r="AM344" s="239"/>
      <c r="AN344" s="239"/>
      <c r="AO344" s="239"/>
      <c r="AP344" s="239"/>
    </row>
    <row r="345" spans="1:42" ht="13.5">
      <c r="A345" s="285"/>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c r="AA345" s="158"/>
      <c r="AB345" s="158"/>
      <c r="AC345" s="158"/>
      <c r="AD345" s="158"/>
      <c r="AE345" s="158"/>
      <c r="AF345" s="158"/>
      <c r="AG345" s="158"/>
      <c r="AH345" s="158"/>
      <c r="AI345" s="158"/>
      <c r="AJ345" s="263"/>
      <c r="AK345" s="239"/>
      <c r="AL345" s="239"/>
      <c r="AM345" s="239"/>
      <c r="AN345" s="239"/>
      <c r="AO345" s="239"/>
      <c r="AP345" s="239"/>
    </row>
    <row r="346" spans="1:42" ht="13.5">
      <c r="A346" s="285"/>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c r="AA346" s="158"/>
      <c r="AB346" s="158"/>
      <c r="AC346" s="158"/>
      <c r="AD346" s="158"/>
      <c r="AE346" s="158"/>
      <c r="AF346" s="158"/>
      <c r="AG346" s="158"/>
      <c r="AH346" s="158"/>
      <c r="AI346" s="158"/>
      <c r="AJ346" s="263"/>
      <c r="AK346" s="239"/>
      <c r="AL346" s="239"/>
      <c r="AM346" s="239"/>
      <c r="AN346" s="239"/>
      <c r="AO346" s="239"/>
      <c r="AP346" s="239"/>
    </row>
    <row r="347" spans="1:42" ht="13.5">
      <c r="A347" s="285"/>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c r="AA347" s="158"/>
      <c r="AB347" s="158"/>
      <c r="AC347" s="158"/>
      <c r="AD347" s="158"/>
      <c r="AE347" s="158"/>
      <c r="AF347" s="158"/>
      <c r="AG347" s="158"/>
      <c r="AH347" s="158"/>
      <c r="AI347" s="158"/>
      <c r="AJ347" s="263"/>
      <c r="AK347" s="239"/>
      <c r="AL347" s="239"/>
      <c r="AM347" s="239"/>
      <c r="AN347" s="239"/>
      <c r="AO347" s="239"/>
      <c r="AP347" s="239"/>
    </row>
    <row r="348" spans="1:42" ht="13.5">
      <c r="A348" s="285"/>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263"/>
      <c r="AK348" s="239"/>
      <c r="AL348" s="239"/>
      <c r="AM348" s="239"/>
      <c r="AN348" s="239"/>
      <c r="AO348" s="239"/>
      <c r="AP348" s="239"/>
    </row>
    <row r="349" spans="1:42" ht="13.5">
      <c r="A349" s="285"/>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c r="AA349" s="158"/>
      <c r="AB349" s="158"/>
      <c r="AC349" s="158"/>
      <c r="AD349" s="158"/>
      <c r="AE349" s="158"/>
      <c r="AF349" s="158"/>
      <c r="AG349" s="158"/>
      <c r="AH349" s="158"/>
      <c r="AI349" s="158"/>
      <c r="AJ349" s="263"/>
      <c r="AK349" s="239"/>
      <c r="AL349" s="239"/>
      <c r="AM349" s="239"/>
      <c r="AN349" s="239"/>
      <c r="AO349" s="239"/>
      <c r="AP349" s="239"/>
    </row>
    <row r="350" spans="1:42" ht="13.5">
      <c r="A350" s="285"/>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c r="AH350" s="158"/>
      <c r="AI350" s="158"/>
      <c r="AJ350" s="263"/>
      <c r="AK350" s="239"/>
      <c r="AL350" s="239"/>
      <c r="AM350" s="239"/>
      <c r="AN350" s="239"/>
      <c r="AO350" s="239"/>
      <c r="AP350" s="239"/>
    </row>
    <row r="351" spans="1:42" ht="13.5">
      <c r="A351" s="285"/>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c r="AA351" s="158"/>
      <c r="AB351" s="158"/>
      <c r="AC351" s="158"/>
      <c r="AD351" s="158"/>
      <c r="AE351" s="158"/>
      <c r="AF351" s="158"/>
      <c r="AG351" s="158"/>
      <c r="AH351" s="158"/>
      <c r="AI351" s="158"/>
      <c r="AJ351" s="263"/>
      <c r="AK351" s="239"/>
      <c r="AL351" s="239"/>
      <c r="AM351" s="239"/>
      <c r="AN351" s="239"/>
      <c r="AO351" s="239"/>
      <c r="AP351" s="239"/>
    </row>
    <row r="352" spans="1:42" ht="13.5">
      <c r="A352" s="285"/>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c r="AA352" s="158"/>
      <c r="AB352" s="158"/>
      <c r="AC352" s="158"/>
      <c r="AD352" s="158"/>
      <c r="AE352" s="158"/>
      <c r="AF352" s="158"/>
      <c r="AG352" s="158"/>
      <c r="AH352" s="158"/>
      <c r="AI352" s="158"/>
      <c r="AJ352" s="263"/>
      <c r="AK352" s="239"/>
      <c r="AL352" s="239"/>
      <c r="AM352" s="239"/>
      <c r="AN352" s="239"/>
      <c r="AO352" s="239"/>
      <c r="AP352" s="239"/>
    </row>
    <row r="353" spans="1:42" ht="13.5">
      <c r="A353" s="285"/>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c r="AA353" s="158"/>
      <c r="AB353" s="158"/>
      <c r="AC353" s="158"/>
      <c r="AD353" s="158"/>
      <c r="AE353" s="158"/>
      <c r="AF353" s="158"/>
      <c r="AG353" s="158"/>
      <c r="AH353" s="158"/>
      <c r="AI353" s="158"/>
      <c r="AJ353" s="263"/>
      <c r="AK353" s="239"/>
      <c r="AL353" s="239"/>
      <c r="AM353" s="239"/>
      <c r="AN353" s="239"/>
      <c r="AO353" s="239"/>
      <c r="AP353" s="239"/>
    </row>
    <row r="354" spans="5:42" ht="13.5">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c r="AA354" s="158"/>
      <c r="AB354" s="158"/>
      <c r="AC354" s="158"/>
      <c r="AD354" s="158"/>
      <c r="AE354" s="158"/>
      <c r="AF354" s="158"/>
      <c r="AG354" s="158"/>
      <c r="AH354" s="158"/>
      <c r="AI354" s="158"/>
      <c r="AJ354" s="263"/>
      <c r="AK354" s="239"/>
      <c r="AL354" s="239"/>
      <c r="AM354" s="239"/>
      <c r="AN354" s="239"/>
      <c r="AO354" s="239"/>
      <c r="AP354" s="239"/>
    </row>
    <row r="355" spans="5:42" ht="13.5">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c r="AA355" s="158"/>
      <c r="AB355" s="158"/>
      <c r="AC355" s="158"/>
      <c r="AD355" s="158"/>
      <c r="AE355" s="158"/>
      <c r="AF355" s="158"/>
      <c r="AG355" s="158"/>
      <c r="AH355" s="158"/>
      <c r="AI355" s="158"/>
      <c r="AJ355" s="286"/>
      <c r="AK355" s="239"/>
      <c r="AL355" s="239"/>
      <c r="AM355" s="239"/>
      <c r="AN355" s="239"/>
      <c r="AO355" s="239"/>
      <c r="AP355" s="239"/>
    </row>
    <row r="356" spans="5:42" ht="13.5">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c r="AA356" s="158"/>
      <c r="AB356" s="158"/>
      <c r="AC356" s="158"/>
      <c r="AD356" s="158"/>
      <c r="AE356" s="158"/>
      <c r="AF356" s="158"/>
      <c r="AG356" s="158"/>
      <c r="AH356" s="158"/>
      <c r="AI356" s="158"/>
      <c r="AJ356" s="239"/>
      <c r="AK356" s="239"/>
      <c r="AL356" s="239"/>
      <c r="AM356" s="239"/>
      <c r="AN356" s="239"/>
      <c r="AO356" s="239"/>
      <c r="AP356" s="239"/>
    </row>
    <row r="357" spans="5:42" ht="13.5">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c r="AA357" s="158"/>
      <c r="AB357" s="158"/>
      <c r="AC357" s="158"/>
      <c r="AD357" s="158"/>
      <c r="AE357" s="158"/>
      <c r="AF357" s="158"/>
      <c r="AG357" s="158"/>
      <c r="AH357" s="158"/>
      <c r="AI357" s="158"/>
      <c r="AJ357" s="239"/>
      <c r="AK357" s="239"/>
      <c r="AL357" s="239"/>
      <c r="AM357" s="239"/>
      <c r="AN357" s="239"/>
      <c r="AO357" s="239"/>
      <c r="AP357" s="239"/>
    </row>
    <row r="358" spans="5:42" ht="13.5">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c r="AA358" s="158"/>
      <c r="AB358" s="158"/>
      <c r="AC358" s="158"/>
      <c r="AD358" s="158"/>
      <c r="AE358" s="158"/>
      <c r="AF358" s="158"/>
      <c r="AG358" s="158"/>
      <c r="AH358" s="158"/>
      <c r="AI358" s="158"/>
      <c r="AJ358" s="239"/>
      <c r="AK358" s="239"/>
      <c r="AL358" s="239"/>
      <c r="AM358" s="239"/>
      <c r="AN358" s="239"/>
      <c r="AO358" s="239"/>
      <c r="AP358" s="239"/>
    </row>
    <row r="359" spans="5:42" ht="13.5">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c r="AA359" s="158"/>
      <c r="AB359" s="158"/>
      <c r="AC359" s="158"/>
      <c r="AD359" s="158"/>
      <c r="AE359" s="158"/>
      <c r="AF359" s="158"/>
      <c r="AG359" s="158"/>
      <c r="AH359" s="158"/>
      <c r="AI359" s="158"/>
      <c r="AJ359" s="239"/>
      <c r="AK359" s="239"/>
      <c r="AL359" s="239"/>
      <c r="AM359" s="239"/>
      <c r="AN359" s="239"/>
      <c r="AO359" s="239"/>
      <c r="AP359" s="239"/>
    </row>
    <row r="360" spans="5:42" ht="13.5">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c r="AA360" s="158"/>
      <c r="AB360" s="158"/>
      <c r="AC360" s="158"/>
      <c r="AD360" s="158"/>
      <c r="AE360" s="158"/>
      <c r="AF360" s="158"/>
      <c r="AG360" s="158"/>
      <c r="AH360" s="158"/>
      <c r="AI360" s="158"/>
      <c r="AJ360" s="239"/>
      <c r="AK360" s="239"/>
      <c r="AL360" s="239"/>
      <c r="AM360" s="239"/>
      <c r="AN360" s="239"/>
      <c r="AO360" s="239"/>
      <c r="AP360" s="239"/>
    </row>
    <row r="361" spans="5:42" ht="13.5">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c r="AA361" s="158"/>
      <c r="AB361" s="158"/>
      <c r="AC361" s="158"/>
      <c r="AD361" s="158"/>
      <c r="AE361" s="158"/>
      <c r="AF361" s="158"/>
      <c r="AG361" s="158"/>
      <c r="AH361" s="158"/>
      <c r="AI361" s="158"/>
      <c r="AJ361" s="239"/>
      <c r="AK361" s="239"/>
      <c r="AL361" s="239"/>
      <c r="AM361" s="239"/>
      <c r="AN361" s="239"/>
      <c r="AO361" s="239"/>
      <c r="AP361" s="239"/>
    </row>
    <row r="362" spans="5:42" ht="13.5">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239"/>
      <c r="AK362" s="239"/>
      <c r="AL362" s="239"/>
      <c r="AM362" s="239"/>
      <c r="AN362" s="239"/>
      <c r="AO362" s="239"/>
      <c r="AP362" s="239"/>
    </row>
    <row r="363" spans="5:42" ht="13.5">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c r="AA363" s="158"/>
      <c r="AB363" s="158"/>
      <c r="AC363" s="158"/>
      <c r="AD363" s="158"/>
      <c r="AE363" s="158"/>
      <c r="AF363" s="158"/>
      <c r="AG363" s="158"/>
      <c r="AH363" s="158"/>
      <c r="AI363" s="158"/>
      <c r="AJ363" s="239"/>
      <c r="AK363" s="239"/>
      <c r="AL363" s="239"/>
      <c r="AM363" s="239"/>
      <c r="AN363" s="239"/>
      <c r="AO363" s="239"/>
      <c r="AP363" s="239"/>
    </row>
    <row r="364" spans="5:42" ht="13.5">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c r="AA364" s="158"/>
      <c r="AB364" s="158"/>
      <c r="AC364" s="158"/>
      <c r="AD364" s="158"/>
      <c r="AE364" s="158"/>
      <c r="AF364" s="158"/>
      <c r="AG364" s="158"/>
      <c r="AH364" s="158"/>
      <c r="AI364" s="158"/>
      <c r="AJ364" s="239"/>
      <c r="AK364" s="239"/>
      <c r="AL364" s="239"/>
      <c r="AM364" s="239"/>
      <c r="AN364" s="239"/>
      <c r="AO364" s="239"/>
      <c r="AP364" s="239"/>
    </row>
    <row r="365" spans="5:42" ht="13.5">
      <c r="E365" s="158"/>
      <c r="F365" s="158"/>
      <c r="G365" s="158"/>
      <c r="H365" s="158"/>
      <c r="I365" s="158"/>
      <c r="J365" s="158"/>
      <c r="K365" s="158"/>
      <c r="L365" s="158"/>
      <c r="M365" s="158"/>
      <c r="N365" s="158"/>
      <c r="O365" s="158"/>
      <c r="P365" s="158"/>
      <c r="Q365" s="158"/>
      <c r="R365" s="158"/>
      <c r="S365" s="158"/>
      <c r="T365" s="158"/>
      <c r="U365" s="158"/>
      <c r="V365" s="158"/>
      <c r="W365" s="158"/>
      <c r="X365" s="158"/>
      <c r="Y365" s="158"/>
      <c r="Z365" s="158"/>
      <c r="AA365" s="158"/>
      <c r="AB365" s="158"/>
      <c r="AC365" s="158"/>
      <c r="AD365" s="158"/>
      <c r="AE365" s="158"/>
      <c r="AF365" s="158"/>
      <c r="AG365" s="158"/>
      <c r="AH365" s="158"/>
      <c r="AI365" s="158"/>
      <c r="AJ365" s="239"/>
      <c r="AK365" s="239"/>
      <c r="AL365" s="239"/>
      <c r="AM365" s="239"/>
      <c r="AN365" s="239"/>
      <c r="AO365" s="239"/>
      <c r="AP365" s="239"/>
    </row>
    <row r="366" spans="5:42" ht="13.5">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c r="AA366" s="158"/>
      <c r="AB366" s="158"/>
      <c r="AC366" s="158"/>
      <c r="AD366" s="158"/>
      <c r="AE366" s="158"/>
      <c r="AF366" s="158"/>
      <c r="AG366" s="158"/>
      <c r="AH366" s="158"/>
      <c r="AI366" s="158"/>
      <c r="AJ366" s="239"/>
      <c r="AK366" s="239"/>
      <c r="AL366" s="239"/>
      <c r="AM366" s="239"/>
      <c r="AN366" s="239"/>
      <c r="AO366" s="239"/>
      <c r="AP366" s="239"/>
    </row>
    <row r="367" spans="5:42" ht="13.5">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239"/>
      <c r="AK367" s="239"/>
      <c r="AL367" s="239"/>
      <c r="AM367" s="239"/>
      <c r="AN367" s="239"/>
      <c r="AO367" s="239"/>
      <c r="AP367" s="239"/>
    </row>
    <row r="368" spans="5:42" ht="13.5">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239"/>
      <c r="AK368" s="239"/>
      <c r="AL368" s="239"/>
      <c r="AM368" s="239"/>
      <c r="AN368" s="239"/>
      <c r="AO368" s="239"/>
      <c r="AP368" s="239"/>
    </row>
    <row r="369" spans="5:42" ht="13.5">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239"/>
      <c r="AK369" s="239"/>
      <c r="AL369" s="239"/>
      <c r="AM369" s="239"/>
      <c r="AN369" s="239"/>
      <c r="AO369" s="239"/>
      <c r="AP369" s="239"/>
    </row>
    <row r="370" spans="5:42" ht="13.5">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239"/>
      <c r="AK370" s="239"/>
      <c r="AL370" s="239"/>
      <c r="AM370" s="239"/>
      <c r="AN370" s="239"/>
      <c r="AO370" s="239"/>
      <c r="AP370" s="239"/>
    </row>
    <row r="371" spans="5:42" ht="13.5">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239"/>
      <c r="AK371" s="239"/>
      <c r="AL371" s="239"/>
      <c r="AM371" s="239"/>
      <c r="AN371" s="239"/>
      <c r="AO371" s="239"/>
      <c r="AP371" s="239"/>
    </row>
    <row r="372" spans="5:42" ht="13.5">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8"/>
      <c r="AJ372" s="239"/>
      <c r="AK372" s="239"/>
      <c r="AL372" s="239"/>
      <c r="AM372" s="239"/>
      <c r="AN372" s="239"/>
      <c r="AO372" s="239"/>
      <c r="AP372" s="239"/>
    </row>
    <row r="373" spans="5:42" ht="13.5">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239"/>
      <c r="AK373" s="239"/>
      <c r="AL373" s="239"/>
      <c r="AM373" s="239"/>
      <c r="AN373" s="239"/>
      <c r="AO373" s="239"/>
      <c r="AP373" s="239"/>
    </row>
    <row r="374" spans="5:42" ht="13.5">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239"/>
      <c r="AK374" s="239"/>
      <c r="AL374" s="239"/>
      <c r="AM374" s="239"/>
      <c r="AN374" s="239"/>
      <c r="AO374" s="239"/>
      <c r="AP374" s="239"/>
    </row>
    <row r="375" spans="5:42" ht="13.5">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239"/>
      <c r="AK375" s="239"/>
      <c r="AL375" s="239"/>
      <c r="AM375" s="239"/>
      <c r="AN375" s="239"/>
      <c r="AO375" s="239"/>
      <c r="AP375" s="239"/>
    </row>
    <row r="376" spans="5:42" ht="13.5">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239"/>
      <c r="AK376" s="239"/>
      <c r="AL376" s="239"/>
      <c r="AM376" s="239"/>
      <c r="AN376" s="239"/>
      <c r="AO376" s="239"/>
      <c r="AP376" s="239"/>
    </row>
    <row r="377" spans="5:42" ht="13.5">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239"/>
      <c r="AK377" s="239"/>
      <c r="AL377" s="239"/>
      <c r="AM377" s="239"/>
      <c r="AN377" s="239"/>
      <c r="AO377" s="239"/>
      <c r="AP377" s="239"/>
    </row>
    <row r="378" spans="5:42" ht="13.5">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239"/>
      <c r="AK378" s="239"/>
      <c r="AL378" s="239"/>
      <c r="AM378" s="239"/>
      <c r="AN378" s="239"/>
      <c r="AO378" s="239"/>
      <c r="AP378" s="239"/>
    </row>
    <row r="379" spans="5:42" ht="13.5">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239"/>
      <c r="AK379" s="239"/>
      <c r="AL379" s="239"/>
      <c r="AM379" s="239"/>
      <c r="AN379" s="239"/>
      <c r="AO379" s="239"/>
      <c r="AP379" s="239"/>
    </row>
    <row r="380" spans="5:42" ht="13.5">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239"/>
      <c r="AK380" s="239"/>
      <c r="AL380" s="239"/>
      <c r="AM380" s="239"/>
      <c r="AN380" s="239"/>
      <c r="AO380" s="239"/>
      <c r="AP380" s="239"/>
    </row>
    <row r="381" spans="5:42" ht="13.5">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239"/>
      <c r="AK381" s="239"/>
      <c r="AL381" s="239"/>
      <c r="AM381" s="239"/>
      <c r="AN381" s="239"/>
      <c r="AO381" s="239"/>
      <c r="AP381" s="239"/>
    </row>
    <row r="382" spans="5:42" ht="13.5">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239"/>
      <c r="AK382" s="239"/>
      <c r="AL382" s="239"/>
      <c r="AM382" s="239"/>
      <c r="AN382" s="239"/>
      <c r="AO382" s="239"/>
      <c r="AP382" s="239"/>
    </row>
    <row r="383" spans="5:42" ht="13.5">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c r="AA383" s="158"/>
      <c r="AB383" s="158"/>
      <c r="AC383" s="158"/>
      <c r="AD383" s="158"/>
      <c r="AE383" s="158"/>
      <c r="AF383" s="158"/>
      <c r="AG383" s="158"/>
      <c r="AH383" s="158"/>
      <c r="AI383" s="158"/>
      <c r="AJ383" s="239"/>
      <c r="AK383" s="239"/>
      <c r="AL383" s="239"/>
      <c r="AM383" s="239"/>
      <c r="AN383" s="239"/>
      <c r="AO383" s="239"/>
      <c r="AP383" s="239"/>
    </row>
    <row r="384" spans="5:42" ht="13.5">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c r="AA384" s="158"/>
      <c r="AB384" s="158"/>
      <c r="AC384" s="158"/>
      <c r="AD384" s="158"/>
      <c r="AE384" s="158"/>
      <c r="AF384" s="158"/>
      <c r="AG384" s="158"/>
      <c r="AH384" s="158"/>
      <c r="AI384" s="158"/>
      <c r="AJ384" s="239"/>
      <c r="AK384" s="239"/>
      <c r="AL384" s="239"/>
      <c r="AM384" s="239"/>
      <c r="AN384" s="239"/>
      <c r="AO384" s="239"/>
      <c r="AP384" s="239"/>
    </row>
    <row r="385" spans="5:42" ht="13.5">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c r="AA385" s="158"/>
      <c r="AB385" s="158"/>
      <c r="AC385" s="158"/>
      <c r="AD385" s="158"/>
      <c r="AE385" s="158"/>
      <c r="AF385" s="158"/>
      <c r="AG385" s="158"/>
      <c r="AH385" s="158"/>
      <c r="AI385" s="158"/>
      <c r="AJ385" s="239"/>
      <c r="AK385" s="239"/>
      <c r="AL385" s="239"/>
      <c r="AM385" s="239"/>
      <c r="AN385" s="239"/>
      <c r="AO385" s="239"/>
      <c r="AP385" s="239"/>
    </row>
    <row r="386" spans="5:42" ht="13.5">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c r="AA386" s="158"/>
      <c r="AB386" s="158"/>
      <c r="AC386" s="158"/>
      <c r="AD386" s="158"/>
      <c r="AE386" s="158"/>
      <c r="AF386" s="158"/>
      <c r="AG386" s="158"/>
      <c r="AH386" s="158"/>
      <c r="AI386" s="158"/>
      <c r="AJ386" s="239"/>
      <c r="AK386" s="239"/>
      <c r="AL386" s="239"/>
      <c r="AM386" s="239"/>
      <c r="AN386" s="239"/>
      <c r="AO386" s="239"/>
      <c r="AP386" s="239"/>
    </row>
    <row r="387" spans="5:42" ht="13.5">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8"/>
      <c r="AG387" s="158"/>
      <c r="AH387" s="158"/>
      <c r="AI387" s="158"/>
      <c r="AJ387" s="239"/>
      <c r="AK387" s="239"/>
      <c r="AL387" s="239"/>
      <c r="AM387" s="239"/>
      <c r="AN387" s="239"/>
      <c r="AO387" s="239"/>
      <c r="AP387" s="239"/>
    </row>
    <row r="388" spans="5:42" ht="13.5">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c r="AA388" s="158"/>
      <c r="AB388" s="158"/>
      <c r="AC388" s="158"/>
      <c r="AD388" s="158"/>
      <c r="AE388" s="158"/>
      <c r="AF388" s="158"/>
      <c r="AG388" s="158"/>
      <c r="AH388" s="158"/>
      <c r="AI388" s="158"/>
      <c r="AJ388" s="239"/>
      <c r="AK388" s="239"/>
      <c r="AL388" s="239"/>
      <c r="AM388" s="239"/>
      <c r="AN388" s="239"/>
      <c r="AO388" s="239"/>
      <c r="AP388" s="239"/>
    </row>
    <row r="389" spans="5:42" ht="13.5">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c r="AA389" s="158"/>
      <c r="AB389" s="158"/>
      <c r="AC389" s="158"/>
      <c r="AD389" s="158"/>
      <c r="AE389" s="158"/>
      <c r="AF389" s="158"/>
      <c r="AG389" s="158"/>
      <c r="AH389" s="158"/>
      <c r="AI389" s="158"/>
      <c r="AJ389" s="239"/>
      <c r="AK389" s="239"/>
      <c r="AL389" s="239"/>
      <c r="AM389" s="239"/>
      <c r="AN389" s="239"/>
      <c r="AO389" s="239"/>
      <c r="AP389" s="239"/>
    </row>
    <row r="390" spans="5:42" ht="13.5">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158"/>
      <c r="AF390" s="158"/>
      <c r="AG390" s="158"/>
      <c r="AH390" s="158"/>
      <c r="AI390" s="158"/>
      <c r="AJ390" s="239"/>
      <c r="AK390" s="239"/>
      <c r="AL390" s="239"/>
      <c r="AM390" s="239"/>
      <c r="AN390" s="239"/>
      <c r="AO390" s="239"/>
      <c r="AP390" s="239"/>
    </row>
    <row r="391" spans="5:42" ht="13.5">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c r="AA391" s="158"/>
      <c r="AB391" s="158"/>
      <c r="AC391" s="158"/>
      <c r="AD391" s="158"/>
      <c r="AE391" s="158"/>
      <c r="AF391" s="158"/>
      <c r="AG391" s="158"/>
      <c r="AH391" s="158"/>
      <c r="AI391" s="158"/>
      <c r="AJ391" s="239"/>
      <c r="AK391" s="239"/>
      <c r="AL391" s="239"/>
      <c r="AM391" s="239"/>
      <c r="AN391" s="239"/>
      <c r="AO391" s="239"/>
      <c r="AP391" s="239"/>
    </row>
    <row r="392" spans="5:42" ht="13.5">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c r="AA392" s="158"/>
      <c r="AB392" s="158"/>
      <c r="AC392" s="158"/>
      <c r="AD392" s="158"/>
      <c r="AE392" s="158"/>
      <c r="AF392" s="158"/>
      <c r="AG392" s="158"/>
      <c r="AH392" s="158"/>
      <c r="AI392" s="158"/>
      <c r="AJ392" s="239"/>
      <c r="AK392" s="239"/>
      <c r="AL392" s="239"/>
      <c r="AM392" s="239"/>
      <c r="AN392" s="239"/>
      <c r="AO392" s="239"/>
      <c r="AP392" s="239"/>
    </row>
    <row r="393" spans="5:42" ht="13.5">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c r="AA393" s="158"/>
      <c r="AB393" s="158"/>
      <c r="AC393" s="158"/>
      <c r="AD393" s="158"/>
      <c r="AE393" s="158"/>
      <c r="AF393" s="158"/>
      <c r="AG393" s="158"/>
      <c r="AH393" s="158"/>
      <c r="AI393" s="158"/>
      <c r="AJ393" s="239"/>
      <c r="AK393" s="239"/>
      <c r="AL393" s="239"/>
      <c r="AM393" s="239"/>
      <c r="AN393" s="239"/>
      <c r="AO393" s="239"/>
      <c r="AP393" s="239"/>
    </row>
    <row r="394" spans="5:42" ht="13.5">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c r="AA394" s="158"/>
      <c r="AB394" s="158"/>
      <c r="AC394" s="158"/>
      <c r="AD394" s="158"/>
      <c r="AE394" s="158"/>
      <c r="AF394" s="158"/>
      <c r="AG394" s="158"/>
      <c r="AH394" s="158"/>
      <c r="AI394" s="158"/>
      <c r="AJ394" s="239"/>
      <c r="AK394" s="239"/>
      <c r="AL394" s="239"/>
      <c r="AM394" s="239"/>
      <c r="AN394" s="239"/>
      <c r="AO394" s="239"/>
      <c r="AP394" s="239"/>
    </row>
    <row r="395" spans="5:42" ht="13.5">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c r="AA395" s="158"/>
      <c r="AB395" s="158"/>
      <c r="AC395" s="158"/>
      <c r="AD395" s="158"/>
      <c r="AE395" s="158"/>
      <c r="AF395" s="158"/>
      <c r="AG395" s="158"/>
      <c r="AH395" s="158"/>
      <c r="AI395" s="158"/>
      <c r="AJ395" s="239"/>
      <c r="AK395" s="239"/>
      <c r="AL395" s="239"/>
      <c r="AM395" s="239"/>
      <c r="AN395" s="239"/>
      <c r="AO395" s="239"/>
      <c r="AP395" s="239"/>
    </row>
    <row r="396" spans="5:42" ht="13.5">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c r="AA396" s="158"/>
      <c r="AB396" s="158"/>
      <c r="AC396" s="158"/>
      <c r="AD396" s="158"/>
      <c r="AE396" s="158"/>
      <c r="AF396" s="158"/>
      <c r="AG396" s="158"/>
      <c r="AH396" s="158"/>
      <c r="AI396" s="158"/>
      <c r="AJ396" s="239"/>
      <c r="AK396" s="239"/>
      <c r="AL396" s="239"/>
      <c r="AM396" s="239"/>
      <c r="AN396" s="239"/>
      <c r="AO396" s="239"/>
      <c r="AP396" s="239"/>
    </row>
    <row r="397" spans="5:42" ht="13.5">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c r="AA397" s="158"/>
      <c r="AB397" s="158"/>
      <c r="AC397" s="158"/>
      <c r="AD397" s="158"/>
      <c r="AE397" s="158"/>
      <c r="AF397" s="158"/>
      <c r="AG397" s="158"/>
      <c r="AH397" s="158"/>
      <c r="AI397" s="158"/>
      <c r="AJ397" s="239"/>
      <c r="AK397" s="239"/>
      <c r="AL397" s="239"/>
      <c r="AM397" s="239"/>
      <c r="AN397" s="239"/>
      <c r="AO397" s="239"/>
      <c r="AP397" s="239"/>
    </row>
    <row r="398" spans="5:42" ht="13.5">
      <c r="E398" s="158"/>
      <c r="F398" s="158"/>
      <c r="G398" s="158"/>
      <c r="H398" s="158"/>
      <c r="I398" s="158"/>
      <c r="J398" s="158"/>
      <c r="K398" s="158"/>
      <c r="L398" s="158"/>
      <c r="M398" s="158"/>
      <c r="N398" s="158"/>
      <c r="O398" s="158"/>
      <c r="P398" s="158"/>
      <c r="Q398" s="158"/>
      <c r="R398" s="158"/>
      <c r="S398" s="158"/>
      <c r="T398" s="158"/>
      <c r="U398" s="158"/>
      <c r="V398" s="158"/>
      <c r="W398" s="158"/>
      <c r="X398" s="158"/>
      <c r="Y398" s="158"/>
      <c r="Z398" s="158"/>
      <c r="AA398" s="158"/>
      <c r="AB398" s="158"/>
      <c r="AC398" s="158"/>
      <c r="AD398" s="158"/>
      <c r="AE398" s="158"/>
      <c r="AF398" s="158"/>
      <c r="AG398" s="158"/>
      <c r="AH398" s="158"/>
      <c r="AI398" s="158"/>
      <c r="AJ398" s="239"/>
      <c r="AK398" s="239"/>
      <c r="AL398" s="239"/>
      <c r="AM398" s="239"/>
      <c r="AN398" s="239"/>
      <c r="AO398" s="239"/>
      <c r="AP398" s="239"/>
    </row>
    <row r="399" spans="5:42" ht="13.5">
      <c r="E399" s="158"/>
      <c r="F399" s="158"/>
      <c r="G399" s="158"/>
      <c r="H399" s="158"/>
      <c r="I399" s="158"/>
      <c r="J399" s="158"/>
      <c r="K399" s="158"/>
      <c r="L399" s="158"/>
      <c r="M399" s="158"/>
      <c r="N399" s="158"/>
      <c r="O399" s="158"/>
      <c r="P399" s="158"/>
      <c r="Q399" s="158"/>
      <c r="R399" s="158"/>
      <c r="S399" s="158"/>
      <c r="T399" s="158"/>
      <c r="U399" s="158"/>
      <c r="V399" s="158"/>
      <c r="W399" s="158"/>
      <c r="X399" s="158"/>
      <c r="Y399" s="158"/>
      <c r="Z399" s="158"/>
      <c r="AA399" s="158"/>
      <c r="AB399" s="158"/>
      <c r="AC399" s="158"/>
      <c r="AD399" s="158"/>
      <c r="AE399" s="158"/>
      <c r="AF399" s="158"/>
      <c r="AG399" s="158"/>
      <c r="AH399" s="158"/>
      <c r="AI399" s="158"/>
      <c r="AJ399" s="239"/>
      <c r="AK399" s="239"/>
      <c r="AL399" s="239"/>
      <c r="AM399" s="239"/>
      <c r="AN399" s="239"/>
      <c r="AO399" s="239"/>
      <c r="AP399" s="239"/>
    </row>
    <row r="400" spans="5:42" ht="13.5">
      <c r="E400" s="158"/>
      <c r="F400" s="158"/>
      <c r="G400" s="158"/>
      <c r="H400" s="158"/>
      <c r="I400" s="158"/>
      <c r="J400" s="158"/>
      <c r="K400" s="158"/>
      <c r="L400" s="158"/>
      <c r="M400" s="158"/>
      <c r="N400" s="158"/>
      <c r="O400" s="158"/>
      <c r="P400" s="158"/>
      <c r="Q400" s="158"/>
      <c r="R400" s="158"/>
      <c r="S400" s="158"/>
      <c r="T400" s="158"/>
      <c r="U400" s="158"/>
      <c r="V400" s="158"/>
      <c r="W400" s="158"/>
      <c r="X400" s="158"/>
      <c r="Y400" s="158"/>
      <c r="Z400" s="158"/>
      <c r="AA400" s="158"/>
      <c r="AB400" s="158"/>
      <c r="AC400" s="158"/>
      <c r="AD400" s="158"/>
      <c r="AE400" s="158"/>
      <c r="AF400" s="158"/>
      <c r="AG400" s="158"/>
      <c r="AH400" s="158"/>
      <c r="AI400" s="158"/>
      <c r="AJ400" s="239"/>
      <c r="AK400" s="239"/>
      <c r="AL400" s="239"/>
      <c r="AM400" s="239"/>
      <c r="AN400" s="239"/>
      <c r="AO400" s="239"/>
      <c r="AP400" s="239"/>
    </row>
    <row r="401" spans="5:42" ht="13.5">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c r="AA401" s="158"/>
      <c r="AB401" s="158"/>
      <c r="AC401" s="158"/>
      <c r="AD401" s="158"/>
      <c r="AE401" s="158"/>
      <c r="AF401" s="158"/>
      <c r="AG401" s="158"/>
      <c r="AH401" s="158"/>
      <c r="AI401" s="158"/>
      <c r="AJ401" s="239"/>
      <c r="AK401" s="239"/>
      <c r="AL401" s="239"/>
      <c r="AM401" s="239"/>
      <c r="AN401" s="239"/>
      <c r="AO401" s="239"/>
      <c r="AP401" s="239"/>
    </row>
    <row r="402" spans="5:42" ht="13.5">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239"/>
      <c r="AK402" s="239"/>
      <c r="AL402" s="239"/>
      <c r="AM402" s="239"/>
      <c r="AN402" s="239"/>
      <c r="AO402" s="239"/>
      <c r="AP402" s="239"/>
    </row>
    <row r="403" spans="5:42" ht="13.5">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239"/>
      <c r="AK403" s="239"/>
      <c r="AL403" s="239"/>
      <c r="AM403" s="239"/>
      <c r="AN403" s="239"/>
      <c r="AO403" s="239"/>
      <c r="AP403" s="239"/>
    </row>
    <row r="404" spans="5:42" ht="13.5">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239"/>
      <c r="AK404" s="239"/>
      <c r="AL404" s="239"/>
      <c r="AM404" s="239"/>
      <c r="AN404" s="239"/>
      <c r="AO404" s="239"/>
      <c r="AP404" s="239"/>
    </row>
    <row r="405" spans="5:42" ht="13.5">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239"/>
      <c r="AK405" s="239"/>
      <c r="AL405" s="239"/>
      <c r="AM405" s="239"/>
      <c r="AN405" s="239"/>
      <c r="AO405" s="239"/>
      <c r="AP405" s="239"/>
    </row>
    <row r="406" spans="5:42" ht="13.5">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239"/>
      <c r="AK406" s="239"/>
      <c r="AL406" s="239"/>
      <c r="AM406" s="239"/>
      <c r="AN406" s="239"/>
      <c r="AO406" s="239"/>
      <c r="AP406" s="239"/>
    </row>
    <row r="407" spans="5:42" ht="13.5">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239"/>
      <c r="AK407" s="239"/>
      <c r="AL407" s="239"/>
      <c r="AM407" s="239"/>
      <c r="AN407" s="239"/>
      <c r="AO407" s="239"/>
      <c r="AP407" s="239"/>
    </row>
    <row r="408" spans="5:42" ht="13.5">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239"/>
      <c r="AK408" s="239"/>
      <c r="AL408" s="239"/>
      <c r="AM408" s="239"/>
      <c r="AN408" s="239"/>
      <c r="AO408" s="239"/>
      <c r="AP408" s="239"/>
    </row>
    <row r="409" spans="5:42" ht="13.5">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239"/>
      <c r="AK409" s="239"/>
      <c r="AL409" s="239"/>
      <c r="AM409" s="239"/>
      <c r="AN409" s="239"/>
      <c r="AO409" s="239"/>
      <c r="AP409" s="239"/>
    </row>
    <row r="410" spans="5:42" ht="13.5">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239"/>
      <c r="AK410" s="239"/>
      <c r="AL410" s="239"/>
      <c r="AM410" s="239"/>
      <c r="AN410" s="239"/>
      <c r="AO410" s="239"/>
      <c r="AP410" s="239"/>
    </row>
    <row r="411" spans="5:42" ht="13.5">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c r="AA411" s="158"/>
      <c r="AB411" s="158"/>
      <c r="AC411" s="158"/>
      <c r="AD411" s="158"/>
      <c r="AE411" s="158"/>
      <c r="AF411" s="158"/>
      <c r="AG411" s="158"/>
      <c r="AH411" s="158"/>
      <c r="AI411" s="158"/>
      <c r="AJ411" s="239"/>
      <c r="AK411" s="239"/>
      <c r="AL411" s="239"/>
      <c r="AM411" s="239"/>
      <c r="AN411" s="239"/>
      <c r="AO411" s="239"/>
      <c r="AP411" s="239"/>
    </row>
    <row r="412" spans="5:42" ht="13.5">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c r="AA412" s="158"/>
      <c r="AB412" s="158"/>
      <c r="AC412" s="158"/>
      <c r="AD412" s="158"/>
      <c r="AE412" s="158"/>
      <c r="AF412" s="158"/>
      <c r="AG412" s="158"/>
      <c r="AH412" s="158"/>
      <c r="AI412" s="158"/>
      <c r="AJ412" s="239"/>
      <c r="AK412" s="239"/>
      <c r="AL412" s="239"/>
      <c r="AM412" s="239"/>
      <c r="AN412" s="239"/>
      <c r="AO412" s="239"/>
      <c r="AP412" s="239"/>
    </row>
    <row r="413" spans="5:42" ht="13.5">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c r="AA413" s="158"/>
      <c r="AB413" s="158"/>
      <c r="AC413" s="158"/>
      <c r="AD413" s="158"/>
      <c r="AE413" s="158"/>
      <c r="AF413" s="158"/>
      <c r="AG413" s="158"/>
      <c r="AH413" s="158"/>
      <c r="AI413" s="158"/>
      <c r="AJ413" s="239"/>
      <c r="AK413" s="239"/>
      <c r="AL413" s="239"/>
      <c r="AM413" s="239"/>
      <c r="AN413" s="239"/>
      <c r="AO413" s="239"/>
      <c r="AP413" s="239"/>
    </row>
    <row r="414" spans="5:42" ht="13.5">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c r="AA414" s="158"/>
      <c r="AB414" s="158"/>
      <c r="AC414" s="158"/>
      <c r="AD414" s="158"/>
      <c r="AE414" s="158"/>
      <c r="AF414" s="158"/>
      <c r="AG414" s="158"/>
      <c r="AH414" s="158"/>
      <c r="AI414" s="158"/>
      <c r="AJ414" s="239"/>
      <c r="AK414" s="239"/>
      <c r="AL414" s="239"/>
      <c r="AM414" s="239"/>
      <c r="AN414" s="239"/>
      <c r="AO414" s="239"/>
      <c r="AP414" s="239"/>
    </row>
    <row r="415" spans="5:42" ht="13.5">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c r="AA415" s="158"/>
      <c r="AB415" s="158"/>
      <c r="AC415" s="158"/>
      <c r="AD415" s="158"/>
      <c r="AE415" s="158"/>
      <c r="AF415" s="158"/>
      <c r="AG415" s="158"/>
      <c r="AH415" s="158"/>
      <c r="AI415" s="158"/>
      <c r="AJ415" s="239"/>
      <c r="AK415" s="239"/>
      <c r="AL415" s="239"/>
      <c r="AM415" s="239"/>
      <c r="AN415" s="239"/>
      <c r="AO415" s="239"/>
      <c r="AP415" s="239"/>
    </row>
    <row r="416" spans="5:42" ht="13.5">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c r="AA416" s="158"/>
      <c r="AB416" s="158"/>
      <c r="AC416" s="158"/>
      <c r="AD416" s="158"/>
      <c r="AE416" s="158"/>
      <c r="AF416" s="158"/>
      <c r="AG416" s="158"/>
      <c r="AH416" s="158"/>
      <c r="AI416" s="158"/>
      <c r="AJ416" s="239"/>
      <c r="AK416" s="239"/>
      <c r="AL416" s="239"/>
      <c r="AM416" s="239"/>
      <c r="AN416" s="239"/>
      <c r="AO416" s="239"/>
      <c r="AP416" s="239"/>
    </row>
    <row r="417" spans="5:42" ht="13.5">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c r="AA417" s="158"/>
      <c r="AB417" s="158"/>
      <c r="AC417" s="158"/>
      <c r="AD417" s="158"/>
      <c r="AE417" s="158"/>
      <c r="AF417" s="158"/>
      <c r="AG417" s="158"/>
      <c r="AH417" s="158"/>
      <c r="AI417" s="158"/>
      <c r="AJ417" s="239"/>
      <c r="AK417" s="239"/>
      <c r="AL417" s="239"/>
      <c r="AM417" s="239"/>
      <c r="AN417" s="239"/>
      <c r="AO417" s="239"/>
      <c r="AP417" s="239"/>
    </row>
    <row r="418" spans="5:42" ht="13.5">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8"/>
      <c r="AG418" s="158"/>
      <c r="AH418" s="158"/>
      <c r="AI418" s="158"/>
      <c r="AJ418" s="239"/>
      <c r="AK418" s="239"/>
      <c r="AL418" s="239"/>
      <c r="AM418" s="239"/>
      <c r="AN418" s="239"/>
      <c r="AO418" s="239"/>
      <c r="AP418" s="239"/>
    </row>
    <row r="419" spans="5:42" ht="13.5">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c r="AA419" s="158"/>
      <c r="AB419" s="158"/>
      <c r="AC419" s="158"/>
      <c r="AD419" s="158"/>
      <c r="AE419" s="158"/>
      <c r="AF419" s="158"/>
      <c r="AG419" s="158"/>
      <c r="AH419" s="158"/>
      <c r="AI419" s="158"/>
      <c r="AJ419" s="239"/>
      <c r="AK419" s="239"/>
      <c r="AL419" s="239"/>
      <c r="AM419" s="239"/>
      <c r="AN419" s="239"/>
      <c r="AO419" s="239"/>
      <c r="AP419" s="239"/>
    </row>
    <row r="420" spans="5:42" ht="13.5">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c r="AA420" s="158"/>
      <c r="AB420" s="158"/>
      <c r="AC420" s="158"/>
      <c r="AD420" s="158"/>
      <c r="AE420" s="158"/>
      <c r="AF420" s="158"/>
      <c r="AG420" s="158"/>
      <c r="AH420" s="158"/>
      <c r="AI420" s="158"/>
      <c r="AJ420" s="239"/>
      <c r="AK420" s="239"/>
      <c r="AL420" s="239"/>
      <c r="AM420" s="239"/>
      <c r="AN420" s="239"/>
      <c r="AO420" s="239"/>
      <c r="AP420" s="239"/>
    </row>
    <row r="421" spans="5:42" ht="13.5">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c r="AA421" s="158"/>
      <c r="AB421" s="158"/>
      <c r="AC421" s="158"/>
      <c r="AD421" s="158"/>
      <c r="AE421" s="158"/>
      <c r="AF421" s="158"/>
      <c r="AG421" s="158"/>
      <c r="AH421" s="158"/>
      <c r="AI421" s="158"/>
      <c r="AJ421" s="239"/>
      <c r="AK421" s="239"/>
      <c r="AL421" s="239"/>
      <c r="AM421" s="239"/>
      <c r="AN421" s="239"/>
      <c r="AO421" s="239"/>
      <c r="AP421" s="239"/>
    </row>
    <row r="422" spans="5:42" ht="13.5">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c r="AA422" s="158"/>
      <c r="AB422" s="158"/>
      <c r="AC422" s="158"/>
      <c r="AD422" s="158"/>
      <c r="AE422" s="158"/>
      <c r="AF422" s="158"/>
      <c r="AG422" s="158"/>
      <c r="AH422" s="158"/>
      <c r="AI422" s="158"/>
      <c r="AJ422" s="239"/>
      <c r="AK422" s="239"/>
      <c r="AL422" s="239"/>
      <c r="AM422" s="239"/>
      <c r="AN422" s="239"/>
      <c r="AO422" s="239"/>
      <c r="AP422" s="239"/>
    </row>
    <row r="423" spans="5:42" ht="13.5">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c r="AA423" s="158"/>
      <c r="AB423" s="158"/>
      <c r="AC423" s="158"/>
      <c r="AD423" s="158"/>
      <c r="AE423" s="158"/>
      <c r="AF423" s="158"/>
      <c r="AG423" s="158"/>
      <c r="AH423" s="158"/>
      <c r="AI423" s="158"/>
      <c r="AJ423" s="239"/>
      <c r="AK423" s="239"/>
      <c r="AL423" s="239"/>
      <c r="AM423" s="239"/>
      <c r="AN423" s="239"/>
      <c r="AO423" s="239"/>
      <c r="AP423" s="239"/>
    </row>
    <row r="424" spans="5:42" ht="13.5">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c r="AA424" s="158"/>
      <c r="AB424" s="158"/>
      <c r="AC424" s="158"/>
      <c r="AD424" s="158"/>
      <c r="AE424" s="158"/>
      <c r="AF424" s="158"/>
      <c r="AG424" s="158"/>
      <c r="AH424" s="158"/>
      <c r="AI424" s="158"/>
      <c r="AJ424" s="239"/>
      <c r="AK424" s="239"/>
      <c r="AL424" s="239"/>
      <c r="AM424" s="239"/>
      <c r="AN424" s="239"/>
      <c r="AO424" s="239"/>
      <c r="AP424" s="239"/>
    </row>
    <row r="425" spans="5:42" ht="13.5">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c r="AA425" s="158"/>
      <c r="AB425" s="158"/>
      <c r="AC425" s="158"/>
      <c r="AD425" s="158"/>
      <c r="AE425" s="158"/>
      <c r="AF425" s="158"/>
      <c r="AG425" s="158"/>
      <c r="AH425" s="158"/>
      <c r="AI425" s="158"/>
      <c r="AJ425" s="239"/>
      <c r="AK425" s="239"/>
      <c r="AL425" s="239"/>
      <c r="AM425" s="239"/>
      <c r="AN425" s="239"/>
      <c r="AO425" s="239"/>
      <c r="AP425" s="239"/>
    </row>
    <row r="426" spans="5:42" ht="13.5">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c r="AA426" s="158"/>
      <c r="AB426" s="158"/>
      <c r="AC426" s="158"/>
      <c r="AD426" s="158"/>
      <c r="AE426" s="158"/>
      <c r="AF426" s="158"/>
      <c r="AG426" s="158"/>
      <c r="AH426" s="158"/>
      <c r="AI426" s="158"/>
      <c r="AJ426" s="239"/>
      <c r="AK426" s="239"/>
      <c r="AL426" s="239"/>
      <c r="AM426" s="239"/>
      <c r="AN426" s="239"/>
      <c r="AO426" s="239"/>
      <c r="AP426" s="239"/>
    </row>
    <row r="427" spans="5:42" ht="13.5">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239"/>
      <c r="AK427" s="239"/>
      <c r="AL427" s="239"/>
      <c r="AM427" s="239"/>
      <c r="AN427" s="239"/>
      <c r="AO427" s="239"/>
      <c r="AP427" s="239"/>
    </row>
    <row r="428" spans="5:42" ht="13.5">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239"/>
      <c r="AK428" s="239"/>
      <c r="AL428" s="239"/>
      <c r="AM428" s="239"/>
      <c r="AN428" s="239"/>
      <c r="AO428" s="239"/>
      <c r="AP428" s="239"/>
    </row>
    <row r="429" spans="5:42" ht="13.5">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239"/>
      <c r="AK429" s="239"/>
      <c r="AL429" s="239"/>
      <c r="AM429" s="239"/>
      <c r="AN429" s="239"/>
      <c r="AO429" s="239"/>
      <c r="AP429" s="239"/>
    </row>
    <row r="430" spans="5:42" ht="13.5">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c r="AA430" s="158"/>
      <c r="AB430" s="158"/>
      <c r="AC430" s="158"/>
      <c r="AD430" s="158"/>
      <c r="AE430" s="158"/>
      <c r="AF430" s="158"/>
      <c r="AG430" s="158"/>
      <c r="AH430" s="158"/>
      <c r="AI430" s="158"/>
      <c r="AJ430" s="239"/>
      <c r="AK430" s="239"/>
      <c r="AL430" s="239"/>
      <c r="AM430" s="239"/>
      <c r="AN430" s="239"/>
      <c r="AO430" s="239"/>
      <c r="AP430" s="239"/>
    </row>
    <row r="431" spans="5:42" ht="13.5">
      <c r="E431" s="158"/>
      <c r="F431" s="158"/>
      <c r="G431" s="158"/>
      <c r="H431" s="158"/>
      <c r="I431" s="158"/>
      <c r="J431" s="158"/>
      <c r="K431" s="158"/>
      <c r="L431" s="158"/>
      <c r="M431" s="158"/>
      <c r="N431" s="158"/>
      <c r="O431" s="158"/>
      <c r="P431" s="158"/>
      <c r="Q431" s="158"/>
      <c r="R431" s="158"/>
      <c r="S431" s="158"/>
      <c r="T431" s="158"/>
      <c r="U431" s="158"/>
      <c r="V431" s="158"/>
      <c r="W431" s="158"/>
      <c r="X431" s="158"/>
      <c r="Y431" s="158"/>
      <c r="Z431" s="158"/>
      <c r="AA431" s="158"/>
      <c r="AB431" s="158"/>
      <c r="AC431" s="158"/>
      <c r="AD431" s="158"/>
      <c r="AE431" s="158"/>
      <c r="AF431" s="158"/>
      <c r="AG431" s="158"/>
      <c r="AH431" s="158"/>
      <c r="AI431" s="158"/>
      <c r="AJ431" s="239"/>
      <c r="AK431" s="239"/>
      <c r="AL431" s="239"/>
      <c r="AM431" s="239"/>
      <c r="AN431" s="239"/>
      <c r="AO431" s="239"/>
      <c r="AP431" s="239"/>
    </row>
    <row r="432" spans="5:42" ht="13.5">
      <c r="E432" s="158"/>
      <c r="F432" s="158"/>
      <c r="G432" s="158"/>
      <c r="H432" s="158"/>
      <c r="I432" s="158"/>
      <c r="J432" s="158"/>
      <c r="K432" s="158"/>
      <c r="L432" s="158"/>
      <c r="M432" s="158"/>
      <c r="N432" s="158"/>
      <c r="O432" s="158"/>
      <c r="P432" s="158"/>
      <c r="Q432" s="158"/>
      <c r="R432" s="158"/>
      <c r="S432" s="158"/>
      <c r="T432" s="158"/>
      <c r="U432" s="158"/>
      <c r="V432" s="158"/>
      <c r="W432" s="158"/>
      <c r="X432" s="158"/>
      <c r="Y432" s="158"/>
      <c r="Z432" s="158"/>
      <c r="AA432" s="158"/>
      <c r="AB432" s="158"/>
      <c r="AC432" s="158"/>
      <c r="AD432" s="158"/>
      <c r="AE432" s="158"/>
      <c r="AF432" s="158"/>
      <c r="AG432" s="158"/>
      <c r="AH432" s="158"/>
      <c r="AI432" s="158"/>
      <c r="AJ432" s="239"/>
      <c r="AK432" s="239"/>
      <c r="AL432" s="239"/>
      <c r="AM432" s="239"/>
      <c r="AN432" s="239"/>
      <c r="AO432" s="239"/>
      <c r="AP432" s="239"/>
    </row>
    <row r="433" spans="5:42" ht="13.5">
      <c r="E433" s="158"/>
      <c r="F433" s="158"/>
      <c r="G433" s="158"/>
      <c r="H433" s="158"/>
      <c r="I433" s="158"/>
      <c r="J433" s="158"/>
      <c r="K433" s="158"/>
      <c r="L433" s="158"/>
      <c r="M433" s="158"/>
      <c r="N433" s="158"/>
      <c r="O433" s="158"/>
      <c r="P433" s="158"/>
      <c r="Q433" s="158"/>
      <c r="R433" s="158"/>
      <c r="S433" s="158"/>
      <c r="T433" s="158"/>
      <c r="U433" s="158"/>
      <c r="V433" s="158"/>
      <c r="W433" s="158"/>
      <c r="X433" s="158"/>
      <c r="Y433" s="158"/>
      <c r="Z433" s="158"/>
      <c r="AA433" s="158"/>
      <c r="AB433" s="158"/>
      <c r="AC433" s="158"/>
      <c r="AD433" s="158"/>
      <c r="AE433" s="158"/>
      <c r="AF433" s="158"/>
      <c r="AG433" s="158"/>
      <c r="AH433" s="158"/>
      <c r="AI433" s="158"/>
      <c r="AJ433" s="239"/>
      <c r="AK433" s="239"/>
      <c r="AL433" s="239"/>
      <c r="AM433" s="239"/>
      <c r="AN433" s="239"/>
      <c r="AO433" s="239"/>
      <c r="AP433" s="239"/>
    </row>
    <row r="434" spans="5:42" ht="13.5">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239"/>
      <c r="AK434" s="239"/>
      <c r="AL434" s="239"/>
      <c r="AM434" s="239"/>
      <c r="AN434" s="239"/>
      <c r="AO434" s="239"/>
      <c r="AP434" s="239"/>
    </row>
    <row r="435" spans="5:42" ht="13.5">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c r="AA435" s="158"/>
      <c r="AB435" s="158"/>
      <c r="AC435" s="158"/>
      <c r="AD435" s="158"/>
      <c r="AE435" s="158"/>
      <c r="AF435" s="158"/>
      <c r="AG435" s="158"/>
      <c r="AH435" s="158"/>
      <c r="AI435" s="158"/>
      <c r="AJ435" s="239"/>
      <c r="AK435" s="239"/>
      <c r="AL435" s="239"/>
      <c r="AM435" s="239"/>
      <c r="AN435" s="239"/>
      <c r="AO435" s="239"/>
      <c r="AP435" s="239"/>
    </row>
    <row r="436" spans="5:42" ht="13.5">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c r="AA436" s="158"/>
      <c r="AB436" s="158"/>
      <c r="AC436" s="158"/>
      <c r="AD436" s="158"/>
      <c r="AE436" s="158"/>
      <c r="AF436" s="158"/>
      <c r="AG436" s="158"/>
      <c r="AH436" s="158"/>
      <c r="AI436" s="158"/>
      <c r="AJ436" s="239"/>
      <c r="AK436" s="239"/>
      <c r="AL436" s="239"/>
      <c r="AM436" s="239"/>
      <c r="AN436" s="239"/>
      <c r="AO436" s="239"/>
      <c r="AP436" s="239"/>
    </row>
    <row r="437" spans="5:42" ht="13.5">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8"/>
      <c r="AG437" s="158"/>
      <c r="AH437" s="158"/>
      <c r="AI437" s="158"/>
      <c r="AJ437" s="239"/>
      <c r="AK437" s="239"/>
      <c r="AL437" s="239"/>
      <c r="AM437" s="239"/>
      <c r="AN437" s="239"/>
      <c r="AO437" s="239"/>
      <c r="AP437" s="239"/>
    </row>
    <row r="438" spans="5:42" ht="13.5">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c r="AA438" s="158"/>
      <c r="AB438" s="158"/>
      <c r="AC438" s="158"/>
      <c r="AD438" s="158"/>
      <c r="AE438" s="158"/>
      <c r="AF438" s="158"/>
      <c r="AG438" s="158"/>
      <c r="AH438" s="158"/>
      <c r="AI438" s="158"/>
      <c r="AJ438" s="239"/>
      <c r="AK438" s="239"/>
      <c r="AL438" s="239"/>
      <c r="AM438" s="239"/>
      <c r="AN438" s="239"/>
      <c r="AO438" s="239"/>
      <c r="AP438" s="239"/>
    </row>
  </sheetData>
  <sheetProtection selectLockedCells="1"/>
  <mergeCells count="412">
    <mergeCell ref="R112:AG112"/>
    <mergeCell ref="G148:L148"/>
    <mergeCell ref="AW135:BB138"/>
    <mergeCell ref="B164:AG164"/>
    <mergeCell ref="B162:AG162"/>
    <mergeCell ref="A152:AG152"/>
    <mergeCell ref="F137:F138"/>
    <mergeCell ref="F143:F144"/>
    <mergeCell ref="N148:Q148"/>
    <mergeCell ref="S148:T148"/>
    <mergeCell ref="E228:J228"/>
    <mergeCell ref="E227:J227"/>
    <mergeCell ref="E226:J226"/>
    <mergeCell ref="A191:H191"/>
    <mergeCell ref="B169:AG169"/>
    <mergeCell ref="B171:AG171"/>
    <mergeCell ref="A192:AH192"/>
    <mergeCell ref="B181:H181"/>
    <mergeCell ref="B183:I183"/>
    <mergeCell ref="A196:E205"/>
    <mergeCell ref="E249:I249"/>
    <mergeCell ref="E248:I248"/>
    <mergeCell ref="E247:I247"/>
    <mergeCell ref="E244:I244"/>
    <mergeCell ref="A243:AH243"/>
    <mergeCell ref="E234:J234"/>
    <mergeCell ref="M234:U234"/>
    <mergeCell ref="X234:AA234"/>
    <mergeCell ref="L245:M245"/>
    <mergeCell ref="E235:J235"/>
    <mergeCell ref="A260:AH260"/>
    <mergeCell ref="E254:I254"/>
    <mergeCell ref="E253:I253"/>
    <mergeCell ref="E252:I252"/>
    <mergeCell ref="E251:I251"/>
    <mergeCell ref="E250:I250"/>
    <mergeCell ref="AG253:AH253"/>
    <mergeCell ref="AC252:AE252"/>
    <mergeCell ref="AG252:AH252"/>
    <mergeCell ref="P251:T251"/>
    <mergeCell ref="U60:W60"/>
    <mergeCell ref="AA80:AD80"/>
    <mergeCell ref="AA75:AD75"/>
    <mergeCell ref="F75:X75"/>
    <mergeCell ref="O67:Q67"/>
    <mergeCell ref="F67:N67"/>
    <mergeCell ref="S67:Y67"/>
    <mergeCell ref="F71:O71"/>
    <mergeCell ref="Q71:S71"/>
    <mergeCell ref="N61:T61"/>
    <mergeCell ref="B12:O12"/>
    <mergeCell ref="A1:H1"/>
    <mergeCell ref="A3:AH3"/>
    <mergeCell ref="S5:Y5"/>
    <mergeCell ref="Z5:AG5"/>
    <mergeCell ref="S6:Y6"/>
    <mergeCell ref="Z6:AA6"/>
    <mergeCell ref="AC6:AG6"/>
    <mergeCell ref="N60:T60"/>
    <mergeCell ref="S7:AH7"/>
    <mergeCell ref="M24:O24"/>
    <mergeCell ref="R24:R25"/>
    <mergeCell ref="Q12:R12"/>
    <mergeCell ref="A14:AC14"/>
    <mergeCell ref="B16:C16"/>
    <mergeCell ref="E16:I16"/>
    <mergeCell ref="K16:M16"/>
    <mergeCell ref="N16:R16"/>
    <mergeCell ref="Y16:AB17"/>
    <mergeCell ref="AC16:AH17"/>
    <mergeCell ref="V24:AB24"/>
    <mergeCell ref="AD27:AH28"/>
    <mergeCell ref="A18:C26"/>
    <mergeCell ref="D18:E18"/>
    <mergeCell ref="G18:L18"/>
    <mergeCell ref="D19:E19"/>
    <mergeCell ref="G19:L19"/>
    <mergeCell ref="D22:F22"/>
    <mergeCell ref="G22:X22"/>
    <mergeCell ref="E24:L25"/>
    <mergeCell ref="R19:T19"/>
    <mergeCell ref="U19:AF19"/>
    <mergeCell ref="D20:G20"/>
    <mergeCell ref="H20:L20"/>
    <mergeCell ref="R20:T20"/>
    <mergeCell ref="U20:AF20"/>
    <mergeCell ref="A27:C39"/>
    <mergeCell ref="D27:J27"/>
    <mergeCell ref="L27:V27"/>
    <mergeCell ref="W27:AA27"/>
    <mergeCell ref="E30:J30"/>
    <mergeCell ref="M30:U30"/>
    <mergeCell ref="X30:AA30"/>
    <mergeCell ref="E31:J31"/>
    <mergeCell ref="M28:U28"/>
    <mergeCell ref="E29:J29"/>
    <mergeCell ref="X34:AA34"/>
    <mergeCell ref="M29:U29"/>
    <mergeCell ref="X29:AA29"/>
    <mergeCell ref="E32:J32"/>
    <mergeCell ref="M32:U32"/>
    <mergeCell ref="X32:AA32"/>
    <mergeCell ref="M31:U31"/>
    <mergeCell ref="X31:AA31"/>
    <mergeCell ref="E35:J35"/>
    <mergeCell ref="M35:U35"/>
    <mergeCell ref="X35:AA35"/>
    <mergeCell ref="A40:C43"/>
    <mergeCell ref="D40:AB43"/>
    <mergeCell ref="E33:J33"/>
    <mergeCell ref="M33:U33"/>
    <mergeCell ref="X33:AA33"/>
    <mergeCell ref="E34:J34"/>
    <mergeCell ref="M34:U34"/>
    <mergeCell ref="U54:W54"/>
    <mergeCell ref="AF41:AG41"/>
    <mergeCell ref="AF42:AG42"/>
    <mergeCell ref="A44:AH44"/>
    <mergeCell ref="A45:AH53"/>
    <mergeCell ref="Y54:AG54"/>
    <mergeCell ref="A54:G54"/>
    <mergeCell ref="J54:M54"/>
    <mergeCell ref="P54:R54"/>
    <mergeCell ref="B56:AH56"/>
    <mergeCell ref="A57:E59"/>
    <mergeCell ref="H57:AH57"/>
    <mergeCell ref="H58:AH58"/>
    <mergeCell ref="H59:I59"/>
    <mergeCell ref="K59:AG59"/>
    <mergeCell ref="A60:E86"/>
    <mergeCell ref="I63:AF63"/>
    <mergeCell ref="I65:R65"/>
    <mergeCell ref="K66:M66"/>
    <mergeCell ref="P66:R66"/>
    <mergeCell ref="T66:V66"/>
    <mergeCell ref="Y66:AA66"/>
    <mergeCell ref="I69:AF69"/>
    <mergeCell ref="Q70:R70"/>
    <mergeCell ref="V70:W70"/>
    <mergeCell ref="T70:U70"/>
    <mergeCell ref="I76:K76"/>
    <mergeCell ref="M76:AF76"/>
    <mergeCell ref="M73:S73"/>
    <mergeCell ref="U73:W73"/>
    <mergeCell ref="X73:AF73"/>
    <mergeCell ref="F72:R72"/>
    <mergeCell ref="T72:X72"/>
    <mergeCell ref="I73:L73"/>
    <mergeCell ref="X70:Y70"/>
    <mergeCell ref="I77:M77"/>
    <mergeCell ref="N77:S77"/>
    <mergeCell ref="U77:AA77"/>
    <mergeCell ref="AB77:AF77"/>
    <mergeCell ref="I78:O78"/>
    <mergeCell ref="P78:S78"/>
    <mergeCell ref="U78:AA78"/>
    <mergeCell ref="AB78:AF78"/>
    <mergeCell ref="V87:Y87"/>
    <mergeCell ref="I82:AF82"/>
    <mergeCell ref="P85:T85"/>
    <mergeCell ref="U85:Z85"/>
    <mergeCell ref="Z87:AD87"/>
    <mergeCell ref="F85:O85"/>
    <mergeCell ref="G87:I87"/>
    <mergeCell ref="P87:S87"/>
    <mergeCell ref="A89:E97"/>
    <mergeCell ref="G89:I89"/>
    <mergeCell ref="K89:N89"/>
    <mergeCell ref="P89:T89"/>
    <mergeCell ref="G94:I94"/>
    <mergeCell ref="L94:M94"/>
    <mergeCell ref="F96:H96"/>
    <mergeCell ref="F97:H97"/>
    <mergeCell ref="I96:AF96"/>
    <mergeCell ref="I97:AH97"/>
    <mergeCell ref="A87:E87"/>
    <mergeCell ref="AG89:AH89"/>
    <mergeCell ref="G90:I90"/>
    <mergeCell ref="L90:M90"/>
    <mergeCell ref="W90:Z90"/>
    <mergeCell ref="AC90:AE90"/>
    <mergeCell ref="AG90:AH90"/>
    <mergeCell ref="O90:U90"/>
    <mergeCell ref="V89:AA89"/>
    <mergeCell ref="AC89:AE89"/>
    <mergeCell ref="AG93:AH93"/>
    <mergeCell ref="AG91:AH91"/>
    <mergeCell ref="W92:Z92"/>
    <mergeCell ref="AC92:AE92"/>
    <mergeCell ref="AG92:AH92"/>
    <mergeCell ref="W91:Z91"/>
    <mergeCell ref="AC91:AE91"/>
    <mergeCell ref="W94:Z94"/>
    <mergeCell ref="AC94:AE94"/>
    <mergeCell ref="AG94:AH94"/>
    <mergeCell ref="F128:F129"/>
    <mergeCell ref="G93:I93"/>
    <mergeCell ref="L93:M93"/>
    <mergeCell ref="W93:Z93"/>
    <mergeCell ref="O93:U93"/>
    <mergeCell ref="O94:U94"/>
    <mergeCell ref="AC93:AE93"/>
    <mergeCell ref="A99:AH99"/>
    <mergeCell ref="A100:AH100"/>
    <mergeCell ref="A122:E145"/>
    <mergeCell ref="F122:F123"/>
    <mergeCell ref="G122:H123"/>
    <mergeCell ref="G131:H132"/>
    <mergeCell ref="F125:F126"/>
    <mergeCell ref="G125:H126"/>
    <mergeCell ref="G134:H135"/>
    <mergeCell ref="F140:F141"/>
    <mergeCell ref="H199:M199"/>
    <mergeCell ref="V199:AF199"/>
    <mergeCell ref="F198:O198"/>
    <mergeCell ref="Q198:Y198"/>
    <mergeCell ref="G140:H141"/>
    <mergeCell ref="B185:O185"/>
    <mergeCell ref="U148:AG148"/>
    <mergeCell ref="V150:W150"/>
    <mergeCell ref="AB150:AC150"/>
    <mergeCell ref="B174:D174"/>
    <mergeCell ref="G143:H144"/>
    <mergeCell ref="G137:H138"/>
    <mergeCell ref="F118:Q118"/>
    <mergeCell ref="I116:P116"/>
    <mergeCell ref="F131:F132"/>
    <mergeCell ref="F134:F135"/>
    <mergeCell ref="G128:H129"/>
    <mergeCell ref="I131:O131"/>
    <mergeCell ref="P131:AG131"/>
    <mergeCell ref="I125:O125"/>
    <mergeCell ref="A102:E120"/>
    <mergeCell ref="F112:F117"/>
    <mergeCell ref="G112:H117"/>
    <mergeCell ref="I112:P112"/>
    <mergeCell ref="F106:F111"/>
    <mergeCell ref="R108:AG108"/>
    <mergeCell ref="R110:AG110"/>
    <mergeCell ref="G106:H111"/>
    <mergeCell ref="I106:P106"/>
    <mergeCell ref="I110:P110"/>
    <mergeCell ref="E174:AF174"/>
    <mergeCell ref="A176:D176"/>
    <mergeCell ref="J188:AG188"/>
    <mergeCell ref="B178:H178"/>
    <mergeCell ref="I178:N178"/>
    <mergeCell ref="O178:AG178"/>
    <mergeCell ref="N179:AG179"/>
    <mergeCell ref="Q185:S185"/>
    <mergeCell ref="Y185:AA185"/>
    <mergeCell ref="B187:C187"/>
    <mergeCell ref="E187:I187"/>
    <mergeCell ref="J187:AG187"/>
    <mergeCell ref="A193:E195"/>
    <mergeCell ref="G193:N193"/>
    <mergeCell ref="Q193:X193"/>
    <mergeCell ref="F194:H194"/>
    <mergeCell ref="I194:N194"/>
    <mergeCell ref="P194:X194"/>
    <mergeCell ref="Y194:AG194"/>
    <mergeCell ref="J207:N207"/>
    <mergeCell ref="Q207:S207"/>
    <mergeCell ref="T207:Z207"/>
    <mergeCell ref="F208:L208"/>
    <mergeCell ref="M208:Q208"/>
    <mergeCell ref="U208:X208"/>
    <mergeCell ref="Y208:AG208"/>
    <mergeCell ref="X220:AA220"/>
    <mergeCell ref="A206:E209"/>
    <mergeCell ref="F206:H206"/>
    <mergeCell ref="E219:J219"/>
    <mergeCell ref="M219:U219"/>
    <mergeCell ref="A215:E215"/>
    <mergeCell ref="A216:AH216"/>
    <mergeCell ref="M218:U218"/>
    <mergeCell ref="I206:N206"/>
    <mergeCell ref="P206:W206"/>
    <mergeCell ref="D217:J217"/>
    <mergeCell ref="L217:V217"/>
    <mergeCell ref="W217:AA217"/>
    <mergeCell ref="AD217:AH218"/>
    <mergeCell ref="E221:J221"/>
    <mergeCell ref="M221:U221"/>
    <mergeCell ref="X221:AA221"/>
    <mergeCell ref="X219:AA219"/>
    <mergeCell ref="E220:J220"/>
    <mergeCell ref="M220:U220"/>
    <mergeCell ref="E222:J222"/>
    <mergeCell ref="M222:U222"/>
    <mergeCell ref="X222:AA222"/>
    <mergeCell ref="E223:J223"/>
    <mergeCell ref="M223:U223"/>
    <mergeCell ref="X223:AA223"/>
    <mergeCell ref="E224:J224"/>
    <mergeCell ref="M224:U224"/>
    <mergeCell ref="X224:AA224"/>
    <mergeCell ref="E225:J225"/>
    <mergeCell ref="M225:U225"/>
    <mergeCell ref="X225:AA225"/>
    <mergeCell ref="M226:U226"/>
    <mergeCell ref="X226:AA226"/>
    <mergeCell ref="M227:U227"/>
    <mergeCell ref="X227:AA227"/>
    <mergeCell ref="X231:AA231"/>
    <mergeCell ref="M228:U228"/>
    <mergeCell ref="X228:AA228"/>
    <mergeCell ref="M229:U229"/>
    <mergeCell ref="M235:U235"/>
    <mergeCell ref="X235:AA235"/>
    <mergeCell ref="E231:J231"/>
    <mergeCell ref="M231:U231"/>
    <mergeCell ref="X229:AA229"/>
    <mergeCell ref="E229:J229"/>
    <mergeCell ref="M233:U233"/>
    <mergeCell ref="X233:AA233"/>
    <mergeCell ref="E236:J236"/>
    <mergeCell ref="M236:U236"/>
    <mergeCell ref="X236:AA236"/>
    <mergeCell ref="E230:J230"/>
    <mergeCell ref="M230:U230"/>
    <mergeCell ref="X230:AA230"/>
    <mergeCell ref="M232:U232"/>
    <mergeCell ref="X232:AA232"/>
    <mergeCell ref="E232:J232"/>
    <mergeCell ref="E233:J233"/>
    <mergeCell ref="AG248:AH248"/>
    <mergeCell ref="E246:I246"/>
    <mergeCell ref="E238:J238"/>
    <mergeCell ref="M238:U238"/>
    <mergeCell ref="X238:AA238"/>
    <mergeCell ref="X237:AA237"/>
    <mergeCell ref="M237:U237"/>
    <mergeCell ref="E237:J237"/>
    <mergeCell ref="E245:I245"/>
    <mergeCell ref="V244:AA244"/>
    <mergeCell ref="AG247:AH247"/>
    <mergeCell ref="L249:M249"/>
    <mergeCell ref="AG245:AH245"/>
    <mergeCell ref="W245:Z245"/>
    <mergeCell ref="P246:T246"/>
    <mergeCell ref="W246:Z246"/>
    <mergeCell ref="AC246:AE246"/>
    <mergeCell ref="AG246:AH246"/>
    <mergeCell ref="W249:Z249"/>
    <mergeCell ref="AC248:AE248"/>
    <mergeCell ref="K244:N244"/>
    <mergeCell ref="P249:T249"/>
    <mergeCell ref="P244:T244"/>
    <mergeCell ref="AC247:AE247"/>
    <mergeCell ref="L246:M246"/>
    <mergeCell ref="AC245:AE245"/>
    <mergeCell ref="P245:T245"/>
    <mergeCell ref="AG249:AH249"/>
    <mergeCell ref="AC250:AE250"/>
    <mergeCell ref="AG250:AH250"/>
    <mergeCell ref="AC249:AE249"/>
    <mergeCell ref="R114:AG114"/>
    <mergeCell ref="AC253:AE253"/>
    <mergeCell ref="P137:AG137"/>
    <mergeCell ref="P125:AG125"/>
    <mergeCell ref="AG251:AH251"/>
    <mergeCell ref="AC244:AE244"/>
    <mergeCell ref="P250:T250"/>
    <mergeCell ref="L248:M248"/>
    <mergeCell ref="P248:T248"/>
    <mergeCell ref="W248:Z248"/>
    <mergeCell ref="W247:Z247"/>
    <mergeCell ref="P252:T252"/>
    <mergeCell ref="W252:Z252"/>
    <mergeCell ref="L247:M247"/>
    <mergeCell ref="W251:Z251"/>
    <mergeCell ref="O92:U92"/>
    <mergeCell ref="G92:I92"/>
    <mergeCell ref="W253:Z253"/>
    <mergeCell ref="L92:M92"/>
    <mergeCell ref="AC254:AE254"/>
    <mergeCell ref="I122:O122"/>
    <mergeCell ref="P122:AG122"/>
    <mergeCell ref="AG244:AH244"/>
    <mergeCell ref="P254:T254"/>
    <mergeCell ref="W254:Z254"/>
    <mergeCell ref="R106:AG106"/>
    <mergeCell ref="L251:M251"/>
    <mergeCell ref="AG254:AH254"/>
    <mergeCell ref="L253:M253"/>
    <mergeCell ref="L254:M254"/>
    <mergeCell ref="A257:E257"/>
    <mergeCell ref="F257:AH257"/>
    <mergeCell ref="P253:T253"/>
    <mergeCell ref="AC251:AE251"/>
    <mergeCell ref="L250:M250"/>
    <mergeCell ref="U61:W61"/>
    <mergeCell ref="R116:AG116"/>
    <mergeCell ref="G91:I91"/>
    <mergeCell ref="L91:M91"/>
    <mergeCell ref="O91:U91"/>
    <mergeCell ref="A256:E256"/>
    <mergeCell ref="F256:AH256"/>
    <mergeCell ref="P247:T247"/>
    <mergeCell ref="L252:M252"/>
    <mergeCell ref="W250:Z250"/>
    <mergeCell ref="I128:O128"/>
    <mergeCell ref="P128:AG128"/>
    <mergeCell ref="I140:N140"/>
    <mergeCell ref="O140:AG140"/>
    <mergeCell ref="I64:AF64"/>
    <mergeCell ref="I143:N143"/>
    <mergeCell ref="O143:AG143"/>
    <mergeCell ref="I134:O134"/>
    <mergeCell ref="P134:AG134"/>
    <mergeCell ref="I137:O137"/>
  </mergeCells>
  <hyperlinks>
    <hyperlink ref="N60" r:id="rId1" display="厚生省法令の病原体種別(1.2.3.4)"/>
    <hyperlink ref="N61" r:id="rId2" display="農林水産省法令監視伝染病病原体(1~26, 該当無)"/>
    <hyperlink ref="N61:T61" r:id="rId3" display="農水省法令病原体種別(1~26, 該当無)"/>
  </hyperlinks>
  <printOptions/>
  <pageMargins left="0.5905511811023623" right="0.5905511811023623" top="0.5905511811023623" bottom="0.5905511811023623" header="0.5118110236220472" footer="0.5118110236220472"/>
  <pageSetup horizontalDpi="600" verticalDpi="600" orientation="portrait" paperSize="9" scale="96" r:id="rId6"/>
  <rowBreaks count="4" manualBreakCount="4">
    <brk id="56" max="255" man="1"/>
    <brk id="97" max="255" man="1"/>
    <brk id="146" max="33" man="1"/>
    <brk id="214" max="255" man="1"/>
  </rowBreaks>
  <legacyDrawing r:id="rId5"/>
</worksheet>
</file>

<file path=xl/worksheets/sheet2.xml><?xml version="1.0" encoding="utf-8"?>
<worksheet xmlns="http://schemas.openxmlformats.org/spreadsheetml/2006/main" xmlns:r="http://schemas.openxmlformats.org/officeDocument/2006/relationships">
  <dimension ref="A1:E108"/>
  <sheetViews>
    <sheetView showGridLines="0" zoomScalePageLayoutView="85" workbookViewId="0" topLeftCell="A94">
      <selection activeCell="A57" sqref="A57"/>
    </sheetView>
  </sheetViews>
  <sheetFormatPr defaultColWidth="9.00390625" defaultRowHeight="18" customHeight="1"/>
  <cols>
    <col min="1" max="1" width="15.625" style="1" customWidth="1"/>
    <col min="2" max="2" width="15.625" style="3" customWidth="1"/>
    <col min="3" max="3" width="75.875" style="3" customWidth="1"/>
    <col min="4" max="16384" width="9.00390625" style="1" customWidth="1"/>
  </cols>
  <sheetData>
    <row r="1" spans="1:3" ht="18" customHeight="1">
      <c r="A1" s="518" t="s">
        <v>0</v>
      </c>
      <c r="B1" s="518"/>
      <c r="C1" s="518"/>
    </row>
    <row r="2" spans="1:3" ht="18" customHeight="1">
      <c r="A2" s="498" t="s">
        <v>1</v>
      </c>
      <c r="B2" s="494" t="s">
        <v>2</v>
      </c>
      <c r="C2" s="495"/>
    </row>
    <row r="3" spans="1:3" ht="18" customHeight="1">
      <c r="A3" s="499"/>
      <c r="B3" s="496" t="s">
        <v>3</v>
      </c>
      <c r="C3" s="497"/>
    </row>
    <row r="4" spans="1:3" ht="18" customHeight="1">
      <c r="A4" s="500"/>
      <c r="B4" s="486" t="s">
        <v>4</v>
      </c>
      <c r="C4" s="487"/>
    </row>
    <row r="5" spans="1:3" ht="18" customHeight="1">
      <c r="A5" s="498" t="s">
        <v>5</v>
      </c>
      <c r="B5" s="494" t="s">
        <v>6</v>
      </c>
      <c r="C5" s="495"/>
    </row>
    <row r="6" spans="1:3" ht="18" customHeight="1">
      <c r="A6" s="499"/>
      <c r="B6" s="496" t="s">
        <v>7</v>
      </c>
      <c r="C6" s="497"/>
    </row>
    <row r="7" spans="1:3" ht="18" customHeight="1">
      <c r="A7" s="499"/>
      <c r="B7" s="496" t="s">
        <v>8</v>
      </c>
      <c r="C7" s="497"/>
    </row>
    <row r="8" spans="1:3" ht="28.5" customHeight="1">
      <c r="A8" s="500"/>
      <c r="B8" s="486" t="s">
        <v>9</v>
      </c>
      <c r="C8" s="487"/>
    </row>
    <row r="9" spans="1:3" ht="28.5" customHeight="1">
      <c r="A9" s="493" t="s">
        <v>10</v>
      </c>
      <c r="B9" s="494" t="s">
        <v>327</v>
      </c>
      <c r="C9" s="495"/>
    </row>
    <row r="10" spans="1:3" ht="18" customHeight="1">
      <c r="A10" s="493"/>
      <c r="B10" s="489" t="s">
        <v>11</v>
      </c>
      <c r="C10" s="501"/>
    </row>
    <row r="11" spans="1:3" ht="18" customHeight="1">
      <c r="A11" s="493"/>
      <c r="B11" s="489" t="s">
        <v>12</v>
      </c>
      <c r="C11" s="501"/>
    </row>
    <row r="12" spans="1:3" ht="18" customHeight="1">
      <c r="A12" s="493"/>
      <c r="B12" s="489" t="s">
        <v>13</v>
      </c>
      <c r="C12" s="501"/>
    </row>
    <row r="13" spans="1:3" ht="18" customHeight="1">
      <c r="A13" s="493"/>
      <c r="B13" s="489" t="s">
        <v>14</v>
      </c>
      <c r="C13" s="501"/>
    </row>
    <row r="14" spans="1:3" ht="18" customHeight="1">
      <c r="A14" s="493"/>
      <c r="B14" s="489" t="s">
        <v>15</v>
      </c>
      <c r="C14" s="501"/>
    </row>
    <row r="15" spans="1:3" ht="18" customHeight="1">
      <c r="A15" s="493"/>
      <c r="B15" s="489" t="s">
        <v>16</v>
      </c>
      <c r="C15" s="501"/>
    </row>
    <row r="16" spans="1:3" ht="18" customHeight="1">
      <c r="A16" s="493"/>
      <c r="B16" s="489" t="s">
        <v>17</v>
      </c>
      <c r="C16" s="501"/>
    </row>
    <row r="17" spans="1:3" ht="40.5" customHeight="1">
      <c r="A17" s="493"/>
      <c r="B17" s="489" t="s">
        <v>18</v>
      </c>
      <c r="C17" s="501"/>
    </row>
    <row r="18" spans="1:3" ht="18" customHeight="1">
      <c r="A18" s="493"/>
      <c r="B18" s="490" t="s">
        <v>19</v>
      </c>
      <c r="C18" s="510"/>
    </row>
    <row r="19" spans="1:3" ht="28.5" customHeight="1">
      <c r="A19" s="493" t="s">
        <v>20</v>
      </c>
      <c r="B19" s="494" t="s">
        <v>21</v>
      </c>
      <c r="C19" s="495"/>
    </row>
    <row r="20" spans="1:3" ht="28.5" customHeight="1">
      <c r="A20" s="493"/>
      <c r="B20" s="496" t="s">
        <v>407</v>
      </c>
      <c r="C20" s="497"/>
    </row>
    <row r="21" spans="1:3" ht="18" customHeight="1">
      <c r="A21" s="493"/>
      <c r="B21" s="489" t="s">
        <v>12</v>
      </c>
      <c r="C21" s="501"/>
    </row>
    <row r="22" spans="1:3" ht="18" customHeight="1">
      <c r="A22" s="493"/>
      <c r="B22" s="489" t="s">
        <v>22</v>
      </c>
      <c r="C22" s="501"/>
    </row>
    <row r="23" spans="1:3" ht="18" customHeight="1">
      <c r="A23" s="493"/>
      <c r="B23" s="490" t="s">
        <v>19</v>
      </c>
      <c r="C23" s="510"/>
    </row>
    <row r="24" spans="1:3" ht="18" customHeight="1">
      <c r="A24" s="166" t="s">
        <v>23</v>
      </c>
      <c r="B24" s="512" t="s">
        <v>24</v>
      </c>
      <c r="C24" s="512"/>
    </row>
    <row r="25" spans="1:3" ht="28.5" customHeight="1">
      <c r="A25" s="166" t="s">
        <v>25</v>
      </c>
      <c r="B25" s="512" t="s">
        <v>26</v>
      </c>
      <c r="C25" s="512"/>
    </row>
    <row r="26" spans="1:3" ht="28.5" customHeight="1">
      <c r="A26" s="166" t="s">
        <v>27</v>
      </c>
      <c r="B26" s="512" t="s">
        <v>28</v>
      </c>
      <c r="C26" s="512"/>
    </row>
    <row r="27" spans="1:3" ht="40.5" customHeight="1">
      <c r="A27" s="166" t="s">
        <v>29</v>
      </c>
      <c r="B27" s="512" t="s">
        <v>30</v>
      </c>
      <c r="C27" s="512"/>
    </row>
    <row r="28" spans="1:3" ht="68.25" customHeight="1">
      <c r="A28" s="513" t="s">
        <v>31</v>
      </c>
      <c r="B28" s="486" t="s">
        <v>32</v>
      </c>
      <c r="C28" s="487"/>
    </row>
    <row r="29" spans="1:3" ht="65.25" customHeight="1">
      <c r="A29" s="514"/>
      <c r="B29" s="505" t="s">
        <v>33</v>
      </c>
      <c r="C29" s="168" t="s">
        <v>398</v>
      </c>
    </row>
    <row r="30" spans="1:3" ht="22.5" customHeight="1">
      <c r="A30" s="514"/>
      <c r="B30" s="506"/>
      <c r="C30" s="169" t="s">
        <v>34</v>
      </c>
    </row>
    <row r="31" spans="1:3" ht="45.75" customHeight="1">
      <c r="A31" s="515"/>
      <c r="B31" s="507"/>
      <c r="C31" s="170" t="s">
        <v>35</v>
      </c>
    </row>
    <row r="32" spans="1:3" ht="40.5" customHeight="1">
      <c r="A32" s="511"/>
      <c r="B32" s="512" t="s">
        <v>36</v>
      </c>
      <c r="C32" s="168" t="s">
        <v>37</v>
      </c>
    </row>
    <row r="33" spans="1:3" ht="18" customHeight="1">
      <c r="A33" s="511"/>
      <c r="B33" s="512"/>
      <c r="C33" s="169" t="s">
        <v>38</v>
      </c>
    </row>
    <row r="34" spans="1:3" ht="28.5" customHeight="1">
      <c r="A34" s="511"/>
      <c r="B34" s="512"/>
      <c r="C34" s="169" t="s">
        <v>39</v>
      </c>
    </row>
    <row r="35" spans="1:3" ht="28.5" customHeight="1">
      <c r="A35" s="511"/>
      <c r="B35" s="512"/>
      <c r="C35" s="170" t="s">
        <v>40</v>
      </c>
    </row>
    <row r="36" spans="1:3" ht="40.5" customHeight="1">
      <c r="A36" s="511"/>
      <c r="B36" s="167" t="s">
        <v>41</v>
      </c>
      <c r="C36" s="167" t="s">
        <v>42</v>
      </c>
    </row>
    <row r="37" spans="1:3" ht="112.5" customHeight="1">
      <c r="A37" s="511"/>
      <c r="B37" s="512" t="s">
        <v>400</v>
      </c>
      <c r="C37" s="169" t="s">
        <v>402</v>
      </c>
    </row>
    <row r="38" spans="1:3" ht="17.25" customHeight="1">
      <c r="A38" s="511"/>
      <c r="B38" s="512"/>
      <c r="C38" s="171" t="s">
        <v>401</v>
      </c>
    </row>
    <row r="39" spans="1:5" ht="18" customHeight="1">
      <c r="A39" s="511"/>
      <c r="B39" s="512"/>
      <c r="C39" s="170" t="s">
        <v>43</v>
      </c>
      <c r="E39" s="143"/>
    </row>
    <row r="40" spans="1:3" ht="40.5" customHeight="1">
      <c r="A40" s="511"/>
      <c r="B40" s="512" t="s">
        <v>44</v>
      </c>
      <c r="C40" s="168" t="s">
        <v>45</v>
      </c>
    </row>
    <row r="41" spans="1:3" ht="42" customHeight="1">
      <c r="A41" s="511"/>
      <c r="B41" s="512"/>
      <c r="C41" s="169" t="s">
        <v>410</v>
      </c>
    </row>
    <row r="42" spans="1:3" ht="60" customHeight="1">
      <c r="A42" s="511"/>
      <c r="B42" s="512"/>
      <c r="C42" s="169" t="s">
        <v>46</v>
      </c>
    </row>
    <row r="43" spans="1:3" ht="18" customHeight="1">
      <c r="A43" s="511"/>
      <c r="B43" s="512"/>
      <c r="C43" s="170" t="s">
        <v>47</v>
      </c>
    </row>
    <row r="44" spans="1:3" ht="28.5" customHeight="1">
      <c r="A44" s="511"/>
      <c r="B44" s="512" t="s">
        <v>48</v>
      </c>
      <c r="C44" s="168" t="s">
        <v>49</v>
      </c>
    </row>
    <row r="45" spans="1:3" ht="28.5" customHeight="1">
      <c r="A45" s="511"/>
      <c r="B45" s="512"/>
      <c r="C45" s="169" t="s">
        <v>50</v>
      </c>
    </row>
    <row r="46" spans="1:3" ht="18" customHeight="1">
      <c r="A46" s="511"/>
      <c r="B46" s="512"/>
      <c r="C46" s="170" t="s">
        <v>51</v>
      </c>
    </row>
    <row r="47" spans="1:3" ht="81" customHeight="1">
      <c r="A47" s="166" t="s">
        <v>52</v>
      </c>
      <c r="B47" s="488" t="s">
        <v>422</v>
      </c>
      <c r="C47" s="503"/>
    </row>
    <row r="48" spans="1:3" ht="28.5" customHeight="1">
      <c r="A48" s="493" t="s">
        <v>53</v>
      </c>
      <c r="B48" s="494" t="s">
        <v>54</v>
      </c>
      <c r="C48" s="495"/>
    </row>
    <row r="49" spans="1:3" ht="18" customHeight="1">
      <c r="A49" s="493"/>
      <c r="B49" s="496" t="s">
        <v>55</v>
      </c>
      <c r="C49" s="497"/>
    </row>
    <row r="50" spans="1:3" ht="41.25" customHeight="1">
      <c r="A50" s="493"/>
      <c r="B50" s="496" t="s">
        <v>411</v>
      </c>
      <c r="C50" s="497"/>
    </row>
    <row r="51" spans="1:3" ht="28.5" customHeight="1">
      <c r="A51" s="493"/>
      <c r="B51" s="496" t="s">
        <v>56</v>
      </c>
      <c r="C51" s="497"/>
    </row>
    <row r="52" spans="1:3" ht="28.5" customHeight="1">
      <c r="A52" s="493"/>
      <c r="B52" s="496" t="s">
        <v>57</v>
      </c>
      <c r="C52" s="497"/>
    </row>
    <row r="53" spans="1:3" ht="18" customHeight="1">
      <c r="A53" s="493"/>
      <c r="B53" s="496" t="s">
        <v>58</v>
      </c>
      <c r="C53" s="497"/>
    </row>
    <row r="54" spans="1:3" ht="18" customHeight="1">
      <c r="A54" s="493"/>
      <c r="B54" s="496" t="s">
        <v>59</v>
      </c>
      <c r="C54" s="497"/>
    </row>
    <row r="55" spans="1:3" ht="18" customHeight="1">
      <c r="A55" s="493"/>
      <c r="B55" s="508"/>
      <c r="C55" s="509"/>
    </row>
    <row r="56" spans="1:3" ht="88.5" customHeight="1">
      <c r="A56" s="167" t="s">
        <v>60</v>
      </c>
      <c r="B56" s="504" t="s">
        <v>412</v>
      </c>
      <c r="C56" s="504"/>
    </row>
    <row r="57" spans="1:3" ht="120" customHeight="1">
      <c r="A57" s="167" t="s">
        <v>62</v>
      </c>
      <c r="B57" s="504" t="s">
        <v>444</v>
      </c>
      <c r="C57" s="504"/>
    </row>
    <row r="58" spans="1:3" ht="155.25" customHeight="1">
      <c r="A58" s="167" t="s">
        <v>61</v>
      </c>
      <c r="B58" s="504" t="s">
        <v>443</v>
      </c>
      <c r="C58" s="504"/>
    </row>
    <row r="59" spans="1:3" ht="30" customHeight="1">
      <c r="A59" s="165" t="s">
        <v>63</v>
      </c>
      <c r="B59" s="505" t="s">
        <v>64</v>
      </c>
      <c r="C59" s="505"/>
    </row>
    <row r="60" spans="1:3" ht="18" customHeight="1">
      <c r="A60" s="488" t="s">
        <v>321</v>
      </c>
      <c r="B60" s="494" t="s">
        <v>65</v>
      </c>
      <c r="C60" s="495"/>
    </row>
    <row r="61" spans="1:3" ht="18" customHeight="1">
      <c r="A61" s="489"/>
      <c r="B61" s="496" t="s">
        <v>66</v>
      </c>
      <c r="C61" s="497"/>
    </row>
    <row r="62" spans="1:3" ht="28.5" customHeight="1">
      <c r="A62" s="489"/>
      <c r="B62" s="496" t="s">
        <v>67</v>
      </c>
      <c r="C62" s="497"/>
    </row>
    <row r="63" spans="1:3" ht="18" customHeight="1">
      <c r="A63" s="489"/>
      <c r="B63" s="496" t="s">
        <v>68</v>
      </c>
      <c r="C63" s="497"/>
    </row>
    <row r="64" spans="1:3" ht="28.5" customHeight="1">
      <c r="A64" s="489"/>
      <c r="B64" s="489" t="s">
        <v>69</v>
      </c>
      <c r="C64" s="501"/>
    </row>
    <row r="65" spans="1:3" ht="18" customHeight="1">
      <c r="A65" s="489"/>
      <c r="B65" s="489" t="s">
        <v>70</v>
      </c>
      <c r="C65" s="502"/>
    </row>
    <row r="66" spans="1:3" ht="18" customHeight="1">
      <c r="A66" s="489"/>
      <c r="B66" s="489" t="s">
        <v>71</v>
      </c>
      <c r="C66" s="501"/>
    </row>
    <row r="67" spans="1:3" ht="28.5" customHeight="1">
      <c r="A67" s="489"/>
      <c r="B67" s="489" t="s">
        <v>72</v>
      </c>
      <c r="C67" s="501"/>
    </row>
    <row r="68" spans="1:3" ht="28.5" customHeight="1">
      <c r="A68" s="489"/>
      <c r="B68" s="496" t="s">
        <v>73</v>
      </c>
      <c r="C68" s="497"/>
    </row>
    <row r="69" spans="1:3" ht="18" customHeight="1">
      <c r="A69" s="489"/>
      <c r="B69" s="496" t="s">
        <v>74</v>
      </c>
      <c r="C69" s="497"/>
    </row>
    <row r="70" spans="1:3" ht="18" customHeight="1">
      <c r="A70" s="489"/>
      <c r="B70" s="496" t="s">
        <v>75</v>
      </c>
      <c r="C70" s="497"/>
    </row>
    <row r="71" spans="1:3" ht="18" customHeight="1">
      <c r="A71" s="489"/>
      <c r="B71" s="496" t="s">
        <v>76</v>
      </c>
      <c r="C71" s="497"/>
    </row>
    <row r="72" spans="1:3" ht="18" customHeight="1">
      <c r="A72" s="489"/>
      <c r="B72" s="489" t="s">
        <v>77</v>
      </c>
      <c r="C72" s="501"/>
    </row>
    <row r="73" spans="1:3" ht="18" customHeight="1">
      <c r="A73" s="489"/>
      <c r="B73" s="489" t="s">
        <v>78</v>
      </c>
      <c r="C73" s="501"/>
    </row>
    <row r="74" spans="1:3" ht="18" customHeight="1">
      <c r="A74" s="489"/>
      <c r="B74" s="489" t="s">
        <v>79</v>
      </c>
      <c r="C74" s="501"/>
    </row>
    <row r="75" spans="1:3" ht="18" customHeight="1">
      <c r="A75" s="489"/>
      <c r="B75" s="489" t="s">
        <v>80</v>
      </c>
      <c r="C75" s="501"/>
    </row>
    <row r="76" spans="1:3" ht="18" customHeight="1">
      <c r="A76" s="489"/>
      <c r="B76" s="489" t="s">
        <v>81</v>
      </c>
      <c r="C76" s="501"/>
    </row>
    <row r="77" spans="1:3" ht="54.75" customHeight="1">
      <c r="A77" s="489"/>
      <c r="B77" s="496" t="s">
        <v>82</v>
      </c>
      <c r="C77" s="497"/>
    </row>
    <row r="78" spans="1:3" ht="18" customHeight="1">
      <c r="A78" s="489"/>
      <c r="B78" s="496" t="s">
        <v>83</v>
      </c>
      <c r="C78" s="497"/>
    </row>
    <row r="79" spans="1:3" ht="40.5" customHeight="1">
      <c r="A79" s="489"/>
      <c r="B79" s="496" t="s">
        <v>84</v>
      </c>
      <c r="C79" s="497"/>
    </row>
    <row r="80" spans="1:3" ht="28.5" customHeight="1">
      <c r="A80" s="489"/>
      <c r="B80" s="496" t="s">
        <v>85</v>
      </c>
      <c r="C80" s="497"/>
    </row>
    <row r="81" spans="1:3" ht="18" customHeight="1">
      <c r="A81" s="489"/>
      <c r="B81" s="489" t="s">
        <v>86</v>
      </c>
      <c r="C81" s="501"/>
    </row>
    <row r="82" spans="1:3" ht="18" customHeight="1">
      <c r="A82" s="489"/>
      <c r="B82" s="489" t="s">
        <v>87</v>
      </c>
      <c r="C82" s="501"/>
    </row>
    <row r="83" spans="1:3" ht="18" customHeight="1">
      <c r="A83" s="489"/>
      <c r="B83" s="489" t="s">
        <v>88</v>
      </c>
      <c r="C83" s="501"/>
    </row>
    <row r="84" spans="1:3" ht="18" customHeight="1">
      <c r="A84" s="489"/>
      <c r="B84" s="489" t="s">
        <v>89</v>
      </c>
      <c r="C84" s="501"/>
    </row>
    <row r="85" spans="1:3" ht="18" customHeight="1">
      <c r="A85" s="489"/>
      <c r="B85" s="489" t="s">
        <v>90</v>
      </c>
      <c r="C85" s="501"/>
    </row>
    <row r="86" spans="1:3" ht="18" customHeight="1">
      <c r="A86" s="489"/>
      <c r="B86" s="489" t="s">
        <v>91</v>
      </c>
      <c r="C86" s="501"/>
    </row>
    <row r="87" spans="1:3" ht="18" customHeight="1">
      <c r="A87" s="489"/>
      <c r="B87" s="489" t="s">
        <v>92</v>
      </c>
      <c r="C87" s="501"/>
    </row>
    <row r="88" spans="1:3" ht="28.5" customHeight="1">
      <c r="A88" s="489"/>
      <c r="B88" s="489" t="s">
        <v>93</v>
      </c>
      <c r="C88" s="501"/>
    </row>
    <row r="89" spans="1:3" ht="40.5" customHeight="1">
      <c r="A89" s="490"/>
      <c r="B89" s="486" t="s">
        <v>94</v>
      </c>
      <c r="C89" s="487"/>
    </row>
    <row r="90" spans="1:3" ht="18" customHeight="1">
      <c r="A90" s="513" t="s">
        <v>322</v>
      </c>
      <c r="B90" s="494" t="s">
        <v>95</v>
      </c>
      <c r="C90" s="495"/>
    </row>
    <row r="91" spans="1:3" ht="28.5" customHeight="1">
      <c r="A91" s="514"/>
      <c r="B91" s="496" t="s">
        <v>96</v>
      </c>
      <c r="C91" s="497"/>
    </row>
    <row r="92" spans="1:3" ht="28.5" customHeight="1">
      <c r="A92" s="514"/>
      <c r="B92" s="496" t="s">
        <v>97</v>
      </c>
      <c r="C92" s="497"/>
    </row>
    <row r="93" spans="1:3" ht="18" customHeight="1">
      <c r="A93" s="514"/>
      <c r="B93" s="489" t="s">
        <v>98</v>
      </c>
      <c r="C93" s="501"/>
    </row>
    <row r="94" spans="1:3" ht="18" customHeight="1">
      <c r="A94" s="514"/>
      <c r="B94" s="489" t="s">
        <v>99</v>
      </c>
      <c r="C94" s="501"/>
    </row>
    <row r="95" spans="1:3" ht="18" customHeight="1">
      <c r="A95" s="514"/>
      <c r="B95" s="489" t="s">
        <v>100</v>
      </c>
      <c r="C95" s="501"/>
    </row>
    <row r="96" spans="1:3" ht="18" customHeight="1">
      <c r="A96" s="514"/>
      <c r="B96" s="489" t="s">
        <v>101</v>
      </c>
      <c r="C96" s="501"/>
    </row>
    <row r="97" spans="1:3" ht="28.5" customHeight="1">
      <c r="A97" s="515"/>
      <c r="B97" s="486" t="s">
        <v>102</v>
      </c>
      <c r="C97" s="487"/>
    </row>
    <row r="98" spans="1:3" ht="60" customHeight="1">
      <c r="A98" s="498" t="s">
        <v>103</v>
      </c>
      <c r="B98" s="494" t="s">
        <v>104</v>
      </c>
      <c r="C98" s="495"/>
    </row>
    <row r="99" spans="1:3" ht="40.5" customHeight="1">
      <c r="A99" s="499"/>
      <c r="B99" s="496" t="s">
        <v>105</v>
      </c>
      <c r="C99" s="497"/>
    </row>
    <row r="100" spans="1:3" ht="18" customHeight="1">
      <c r="A100" s="500"/>
      <c r="B100" s="486" t="s">
        <v>106</v>
      </c>
      <c r="C100" s="487"/>
    </row>
    <row r="101" spans="1:3" ht="28.5" customHeight="1">
      <c r="A101" s="493" t="s">
        <v>107</v>
      </c>
      <c r="B101" s="494" t="s">
        <v>108</v>
      </c>
      <c r="C101" s="495"/>
    </row>
    <row r="102" spans="1:3" ht="28.5" customHeight="1">
      <c r="A102" s="493"/>
      <c r="B102" s="496" t="s">
        <v>109</v>
      </c>
      <c r="C102" s="497"/>
    </row>
    <row r="103" spans="1:3" ht="28.5" customHeight="1">
      <c r="A103" s="493"/>
      <c r="B103" s="496" t="s">
        <v>110</v>
      </c>
      <c r="C103" s="497"/>
    </row>
    <row r="104" spans="1:3" ht="18" customHeight="1">
      <c r="A104" s="493"/>
      <c r="B104" s="486" t="s">
        <v>111</v>
      </c>
      <c r="C104" s="487"/>
    </row>
    <row r="105" spans="1:3" ht="60" customHeight="1">
      <c r="A105" s="167" t="s">
        <v>112</v>
      </c>
      <c r="B105" s="491" t="s">
        <v>113</v>
      </c>
      <c r="C105" s="492"/>
    </row>
    <row r="106" spans="1:3" ht="72.75" customHeight="1">
      <c r="A106" s="288" t="s">
        <v>441</v>
      </c>
      <c r="B106" s="516" t="s">
        <v>442</v>
      </c>
      <c r="C106" s="517"/>
    </row>
    <row r="107" ht="18" customHeight="1">
      <c r="A107" s="2"/>
    </row>
    <row r="108" ht="18" customHeight="1">
      <c r="A108" s="4"/>
    </row>
  </sheetData>
  <sheetProtection/>
  <mergeCells count="104">
    <mergeCell ref="B106:C106"/>
    <mergeCell ref="A90:A97"/>
    <mergeCell ref="A1:C1"/>
    <mergeCell ref="A2:A4"/>
    <mergeCell ref="B2:C2"/>
    <mergeCell ref="B3:C3"/>
    <mergeCell ref="B4:C4"/>
    <mergeCell ref="A5:A8"/>
    <mergeCell ref="B5:C5"/>
    <mergeCell ref="B6:C6"/>
    <mergeCell ref="B7:C7"/>
    <mergeCell ref="B8:C8"/>
    <mergeCell ref="A9:A18"/>
    <mergeCell ref="B15:C15"/>
    <mergeCell ref="B16:C16"/>
    <mergeCell ref="B17:C17"/>
    <mergeCell ref="B11:C11"/>
    <mergeCell ref="B12:C12"/>
    <mergeCell ref="B9:C9"/>
    <mergeCell ref="B10:C10"/>
    <mergeCell ref="B13:C13"/>
    <mergeCell ref="B26:C26"/>
    <mergeCell ref="A19:A23"/>
    <mergeCell ref="B19:C19"/>
    <mergeCell ref="B20:C20"/>
    <mergeCell ref="B21:C21"/>
    <mergeCell ref="B22:C22"/>
    <mergeCell ref="B23:C23"/>
    <mergeCell ref="B24:C24"/>
    <mergeCell ref="B25:C25"/>
    <mergeCell ref="B14:C14"/>
    <mergeCell ref="B18:C18"/>
    <mergeCell ref="A32:A46"/>
    <mergeCell ref="B32:B35"/>
    <mergeCell ref="B37:B39"/>
    <mergeCell ref="B40:B43"/>
    <mergeCell ref="B44:B46"/>
    <mergeCell ref="B27:C27"/>
    <mergeCell ref="A28:A31"/>
    <mergeCell ref="B28:C28"/>
    <mergeCell ref="B29:B31"/>
    <mergeCell ref="A48:A55"/>
    <mergeCell ref="B48:C48"/>
    <mergeCell ref="B49:C49"/>
    <mergeCell ref="B50:C50"/>
    <mergeCell ref="B51:C51"/>
    <mergeCell ref="B52:C52"/>
    <mergeCell ref="B53:C53"/>
    <mergeCell ref="B54:C54"/>
    <mergeCell ref="B55:C55"/>
    <mergeCell ref="B61:C61"/>
    <mergeCell ref="B62:C62"/>
    <mergeCell ref="B60:C60"/>
    <mergeCell ref="B47:C47"/>
    <mergeCell ref="B56:C56"/>
    <mergeCell ref="B58:C58"/>
    <mergeCell ref="B57:C57"/>
    <mergeCell ref="B59:C59"/>
    <mergeCell ref="B63:C63"/>
    <mergeCell ref="B69:C69"/>
    <mergeCell ref="B68:C68"/>
    <mergeCell ref="B64:C64"/>
    <mergeCell ref="B65:C65"/>
    <mergeCell ref="B66:C66"/>
    <mergeCell ref="B67:C67"/>
    <mergeCell ref="B88:C88"/>
    <mergeCell ref="B78:C78"/>
    <mergeCell ref="B70:C70"/>
    <mergeCell ref="B71:C71"/>
    <mergeCell ref="B72:C72"/>
    <mergeCell ref="B73:C73"/>
    <mergeCell ref="B83:C83"/>
    <mergeCell ref="B84:C84"/>
    <mergeCell ref="B81:C81"/>
    <mergeCell ref="B82:C82"/>
    <mergeCell ref="B90:C90"/>
    <mergeCell ref="B74:C74"/>
    <mergeCell ref="B75:C75"/>
    <mergeCell ref="B76:C76"/>
    <mergeCell ref="B77:C77"/>
    <mergeCell ref="B85:C85"/>
    <mergeCell ref="B86:C86"/>
    <mergeCell ref="B87:C87"/>
    <mergeCell ref="B79:C79"/>
    <mergeCell ref="B80:C80"/>
    <mergeCell ref="B91:C91"/>
    <mergeCell ref="B92:C92"/>
    <mergeCell ref="B93:C93"/>
    <mergeCell ref="B99:C99"/>
    <mergeCell ref="B100:C100"/>
    <mergeCell ref="B94:C94"/>
    <mergeCell ref="B95:C95"/>
    <mergeCell ref="B96:C96"/>
    <mergeCell ref="B97:C97"/>
    <mergeCell ref="B89:C89"/>
    <mergeCell ref="A60:A89"/>
    <mergeCell ref="B105:C105"/>
    <mergeCell ref="A101:A104"/>
    <mergeCell ref="B101:C101"/>
    <mergeCell ref="B102:C102"/>
    <mergeCell ref="B103:C103"/>
    <mergeCell ref="B104:C104"/>
    <mergeCell ref="A98:A100"/>
    <mergeCell ref="B98:C98"/>
  </mergeCells>
  <hyperlinks>
    <hyperlink ref="C38" r:id="rId1" display="※労働安全衛生委員会"/>
  </hyperlinks>
  <printOptions/>
  <pageMargins left="0.5905511811023623" right="0.5905511811023623" top="0.5905511811023623" bottom="0.5905511811023623" header="0.5118110236220472" footer="0.5118110236220472"/>
  <pageSetup horizontalDpi="525" verticalDpi="525" orientation="portrait" paperSize="9" scale="83" r:id="rId2"/>
  <rowBreaks count="3" manualBreakCount="3">
    <brk id="31" max="255" man="1"/>
    <brk id="56" max="2" man="1"/>
    <brk id="89" max="255" man="1"/>
  </rowBreaks>
</worksheet>
</file>

<file path=xl/worksheets/sheet3.xml><?xml version="1.0" encoding="utf-8"?>
<worksheet xmlns="http://schemas.openxmlformats.org/spreadsheetml/2006/main" xmlns:r="http://schemas.openxmlformats.org/officeDocument/2006/relationships">
  <dimension ref="A1:BB437"/>
  <sheetViews>
    <sheetView showGridLines="0" zoomScalePageLayoutView="0" workbookViewId="0" topLeftCell="A7">
      <selection activeCell="M31" sqref="M31:U31"/>
    </sheetView>
  </sheetViews>
  <sheetFormatPr defaultColWidth="3.00390625" defaultRowHeight="13.5"/>
  <cols>
    <col min="1" max="3" width="3.00390625" style="11" customWidth="1"/>
    <col min="4" max="4" width="1.625" style="11" customWidth="1"/>
    <col min="5" max="10" width="3.00390625" style="11" customWidth="1"/>
    <col min="11" max="12" width="1.625" style="11" customWidth="1"/>
    <col min="13" max="13" width="3.875" style="11" customWidth="1"/>
    <col min="14" max="19" width="3.00390625" style="11" customWidth="1"/>
    <col min="20" max="20" width="5.25390625" style="11" customWidth="1"/>
    <col min="21" max="21" width="3.00390625" style="11" customWidth="1"/>
    <col min="22" max="22" width="1.00390625" style="11" customWidth="1"/>
    <col min="23" max="23" width="1.4921875" style="11" customWidth="1"/>
    <col min="24" max="24" width="2.75390625" style="11" customWidth="1"/>
    <col min="25" max="25" width="2.625" style="11" customWidth="1"/>
    <col min="26" max="27" width="3.00390625" style="11" customWidth="1"/>
    <col min="28" max="29" width="1.625" style="11" customWidth="1"/>
    <col min="30" max="33" width="3.00390625" style="11" customWidth="1"/>
    <col min="34" max="34" width="2.25390625" style="11" customWidth="1"/>
    <col min="35" max="35" width="2.75390625" style="11" customWidth="1"/>
    <col min="36" max="36" width="9.00390625" style="12" hidden="1" customWidth="1"/>
    <col min="37" max="37" width="13.00390625" style="12" hidden="1" customWidth="1"/>
    <col min="38" max="38" width="10.25390625" style="12" hidden="1" customWidth="1"/>
    <col min="39" max="39" width="19.50390625" style="12" hidden="1" customWidth="1"/>
    <col min="40" max="40" width="9.125" style="12" hidden="1" customWidth="1"/>
    <col min="41" max="41" width="10.625" style="12" hidden="1" customWidth="1"/>
    <col min="42" max="42" width="8.50390625" style="12" hidden="1" customWidth="1"/>
    <col min="43" max="43" width="14.125" style="14" hidden="1" customWidth="1"/>
    <col min="44" max="44" width="3.00390625" style="14" hidden="1" customWidth="1"/>
    <col min="45" max="45" width="8.75390625" style="15" hidden="1" customWidth="1"/>
    <col min="46" max="46" width="18.25390625" style="11" hidden="1" customWidth="1"/>
    <col min="47" max="54" width="6.625" style="11" customWidth="1"/>
    <col min="55" max="16384" width="3.00390625" style="11" customWidth="1"/>
  </cols>
  <sheetData>
    <row r="1" spans="1:42" ht="13.5">
      <c r="A1" s="637" t="s">
        <v>150</v>
      </c>
      <c r="B1" s="637"/>
      <c r="C1" s="637"/>
      <c r="D1" s="637"/>
      <c r="E1" s="637"/>
      <c r="F1" s="637"/>
      <c r="G1" s="637"/>
      <c r="H1" s="637"/>
      <c r="AH1" s="157" t="s">
        <v>418</v>
      </c>
      <c r="AO1" s="13"/>
      <c r="AP1" s="13"/>
    </row>
    <row r="2" spans="41:42" ht="13.5">
      <c r="AO2" s="13"/>
      <c r="AP2" s="13"/>
    </row>
    <row r="3" spans="1:42" ht="17.25">
      <c r="A3" s="679" t="s">
        <v>460</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128"/>
      <c r="AO3" s="13"/>
      <c r="AP3" s="13"/>
    </row>
    <row r="4" spans="41:42" ht="13.5">
      <c r="AO4" s="13"/>
      <c r="AP4" s="13"/>
    </row>
    <row r="5" spans="19:42" ht="19.5" customHeight="1">
      <c r="S5" s="680" t="s">
        <v>151</v>
      </c>
      <c r="T5" s="681"/>
      <c r="U5" s="681"/>
      <c r="V5" s="681"/>
      <c r="W5" s="681"/>
      <c r="X5" s="681"/>
      <c r="Y5" s="681"/>
      <c r="Z5" s="566" t="s">
        <v>340</v>
      </c>
      <c r="AA5" s="566"/>
      <c r="AB5" s="566"/>
      <c r="AC5" s="566"/>
      <c r="AD5" s="566"/>
      <c r="AE5" s="566"/>
      <c r="AF5" s="566"/>
      <c r="AG5" s="566"/>
      <c r="AH5" s="16"/>
      <c r="AI5" s="71"/>
      <c r="AO5" s="13"/>
      <c r="AP5" s="13"/>
    </row>
    <row r="6" spans="19:42" ht="19.5" customHeight="1">
      <c r="S6" s="682" t="s">
        <v>152</v>
      </c>
      <c r="T6" s="631"/>
      <c r="U6" s="631"/>
      <c r="V6" s="631"/>
      <c r="W6" s="631"/>
      <c r="X6" s="631"/>
      <c r="Y6" s="631"/>
      <c r="Z6" s="566" t="s">
        <v>341</v>
      </c>
      <c r="AA6" s="566"/>
      <c r="AB6" s="17" t="s">
        <v>153</v>
      </c>
      <c r="AC6" s="566" t="s">
        <v>424</v>
      </c>
      <c r="AD6" s="566"/>
      <c r="AE6" s="566"/>
      <c r="AF6" s="566"/>
      <c r="AG6" s="566"/>
      <c r="AH6" s="18"/>
      <c r="AI6" s="71"/>
      <c r="AO6" s="13"/>
      <c r="AP6" s="13"/>
    </row>
    <row r="7" spans="19:42" ht="19.5" customHeight="1">
      <c r="S7" s="670" t="s">
        <v>154</v>
      </c>
      <c r="T7" s="636"/>
      <c r="U7" s="636"/>
      <c r="V7" s="636"/>
      <c r="W7" s="636"/>
      <c r="X7" s="636"/>
      <c r="Y7" s="636"/>
      <c r="Z7" s="636"/>
      <c r="AA7" s="636"/>
      <c r="AB7" s="636"/>
      <c r="AC7" s="636"/>
      <c r="AD7" s="636"/>
      <c r="AE7" s="636"/>
      <c r="AF7" s="636"/>
      <c r="AG7" s="636"/>
      <c r="AH7" s="671"/>
      <c r="AI7" s="26"/>
      <c r="AO7" s="13"/>
      <c r="AP7" s="13"/>
    </row>
    <row r="8" spans="41:42" ht="13.5">
      <c r="AO8" s="13"/>
      <c r="AP8" s="13"/>
    </row>
    <row r="9" spans="1:42" ht="13.5">
      <c r="A9" s="19" t="s">
        <v>155</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O9" s="13"/>
      <c r="AP9" s="13"/>
    </row>
    <row r="10" spans="1:42" ht="13.5">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O10" s="13"/>
      <c r="AP10" s="13"/>
    </row>
    <row r="11" spans="1:42" ht="13.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O11" s="13"/>
      <c r="AP11" s="13"/>
    </row>
    <row r="12" spans="1:42" ht="13.5">
      <c r="A12" s="19"/>
      <c r="B12" s="672" t="s">
        <v>156</v>
      </c>
      <c r="C12" s="672"/>
      <c r="D12" s="672"/>
      <c r="E12" s="672"/>
      <c r="F12" s="672"/>
      <c r="G12" s="672"/>
      <c r="H12" s="672"/>
      <c r="I12" s="672"/>
      <c r="J12" s="672"/>
      <c r="K12" s="672"/>
      <c r="L12" s="672"/>
      <c r="M12" s="672"/>
      <c r="N12" s="672"/>
      <c r="O12" s="672"/>
      <c r="P12" s="20"/>
      <c r="Q12" s="672" t="s">
        <v>157</v>
      </c>
      <c r="R12" s="672"/>
      <c r="S12" s="19"/>
      <c r="T12" s="20" t="s">
        <v>158</v>
      </c>
      <c r="U12" s="19"/>
      <c r="V12" s="20"/>
      <c r="W12" s="20"/>
      <c r="X12" s="20"/>
      <c r="Y12" s="20"/>
      <c r="Z12" s="20"/>
      <c r="AA12" s="20"/>
      <c r="AB12" s="20"/>
      <c r="AC12" s="20"/>
      <c r="AD12" s="20"/>
      <c r="AE12" s="20"/>
      <c r="AF12" s="20"/>
      <c r="AG12" s="20"/>
      <c r="AH12" s="20"/>
      <c r="AI12" s="20"/>
      <c r="AJ12" s="21" t="b">
        <v>1</v>
      </c>
      <c r="AK12" s="21" t="b">
        <v>0</v>
      </c>
      <c r="AL12" s="12">
        <f>IF(AJ12,1,0)</f>
        <v>1</v>
      </c>
      <c r="AM12" s="12">
        <f>IF(AK12,1,0)</f>
        <v>0</v>
      </c>
      <c r="AO12" s="13"/>
      <c r="AP12" s="13"/>
    </row>
    <row r="13" spans="1:42" ht="13.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O13" s="13"/>
      <c r="AP13" s="13"/>
    </row>
    <row r="14" spans="1:42" ht="13.5">
      <c r="A14" s="672" t="s">
        <v>159</v>
      </c>
      <c r="B14" s="672"/>
      <c r="C14" s="672"/>
      <c r="D14" s="672"/>
      <c r="E14" s="672"/>
      <c r="F14" s="672"/>
      <c r="G14" s="672"/>
      <c r="H14" s="672"/>
      <c r="I14" s="672"/>
      <c r="J14" s="672"/>
      <c r="K14" s="672"/>
      <c r="L14" s="672"/>
      <c r="M14" s="672"/>
      <c r="N14" s="672"/>
      <c r="O14" s="672"/>
      <c r="P14" s="672"/>
      <c r="Q14" s="672"/>
      <c r="R14" s="672"/>
      <c r="S14" s="672"/>
      <c r="T14" s="672"/>
      <c r="U14" s="672"/>
      <c r="V14" s="672"/>
      <c r="W14" s="672"/>
      <c r="X14" s="672"/>
      <c r="Y14" s="672"/>
      <c r="Z14" s="672"/>
      <c r="AA14" s="672"/>
      <c r="AB14" s="672"/>
      <c r="AC14" s="672"/>
      <c r="AD14" s="19"/>
      <c r="AE14" s="19"/>
      <c r="AF14" s="19"/>
      <c r="AG14" s="19"/>
      <c r="AH14" s="19"/>
      <c r="AI14" s="19"/>
      <c r="AO14" s="13"/>
      <c r="AP14" s="13"/>
    </row>
    <row r="15" spans="1:42" ht="13.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O15" s="13"/>
      <c r="AP15" s="13"/>
    </row>
    <row r="16" spans="1:42" ht="19.5" customHeight="1">
      <c r="A16" s="19"/>
      <c r="B16" s="672" t="s">
        <v>160</v>
      </c>
      <c r="C16" s="672"/>
      <c r="D16" s="19"/>
      <c r="E16" s="663">
        <v>41122</v>
      </c>
      <c r="F16" s="663"/>
      <c r="G16" s="663"/>
      <c r="H16" s="663"/>
      <c r="I16" s="663"/>
      <c r="J16" s="19"/>
      <c r="K16" s="672" t="s">
        <v>115</v>
      </c>
      <c r="L16" s="672"/>
      <c r="M16" s="672"/>
      <c r="N16" s="663"/>
      <c r="O16" s="663"/>
      <c r="P16" s="663"/>
      <c r="Q16" s="663"/>
      <c r="R16" s="663"/>
      <c r="S16" s="19"/>
      <c r="T16" s="19"/>
      <c r="U16" s="19"/>
      <c r="V16" s="19"/>
      <c r="W16" s="19"/>
      <c r="X16" s="19"/>
      <c r="Y16" s="559" t="s">
        <v>114</v>
      </c>
      <c r="Z16" s="544"/>
      <c r="AA16" s="544"/>
      <c r="AB16" s="544"/>
      <c r="AC16" s="673"/>
      <c r="AD16" s="674"/>
      <c r="AE16" s="674"/>
      <c r="AF16" s="674"/>
      <c r="AG16" s="674"/>
      <c r="AH16" s="675"/>
      <c r="AI16" s="132"/>
      <c r="AO16" s="13"/>
      <c r="AP16" s="13"/>
    </row>
    <row r="17" spans="1:42" ht="6"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561" t="b">
        <v>0</v>
      </c>
      <c r="Z17" s="562"/>
      <c r="AA17" s="562"/>
      <c r="AB17" s="562"/>
      <c r="AC17" s="676"/>
      <c r="AD17" s="677"/>
      <c r="AE17" s="677"/>
      <c r="AF17" s="677"/>
      <c r="AG17" s="677"/>
      <c r="AH17" s="678"/>
      <c r="AI17" s="132"/>
      <c r="AO17" s="13"/>
      <c r="AP17" s="13"/>
    </row>
    <row r="18" spans="1:42" ht="18.75" customHeight="1">
      <c r="A18" s="613" t="s">
        <v>161</v>
      </c>
      <c r="B18" s="556"/>
      <c r="C18" s="638"/>
      <c r="D18" s="569" t="s">
        <v>162</v>
      </c>
      <c r="E18" s="564"/>
      <c r="F18" s="22"/>
      <c r="G18" s="566" t="s">
        <v>340</v>
      </c>
      <c r="H18" s="566"/>
      <c r="I18" s="566"/>
      <c r="J18" s="566"/>
      <c r="K18" s="566"/>
      <c r="L18" s="566"/>
      <c r="M18" s="22"/>
      <c r="N18" s="22"/>
      <c r="O18" s="22"/>
      <c r="P18" s="22"/>
      <c r="Q18" s="22"/>
      <c r="R18" s="22"/>
      <c r="S18" s="22"/>
      <c r="T18" s="22"/>
      <c r="U18" s="22"/>
      <c r="V18" s="22"/>
      <c r="W18" s="22"/>
      <c r="X18" s="22"/>
      <c r="Y18" s="22"/>
      <c r="Z18" s="22"/>
      <c r="AA18" s="22"/>
      <c r="AB18" s="22"/>
      <c r="AC18" s="22"/>
      <c r="AD18" s="22"/>
      <c r="AE18" s="22"/>
      <c r="AF18" s="22"/>
      <c r="AG18" s="22"/>
      <c r="AH18" s="23"/>
      <c r="AI18" s="27"/>
      <c r="AO18" s="13"/>
      <c r="AP18" s="13"/>
    </row>
    <row r="19" spans="1:42" ht="18.75" customHeight="1">
      <c r="A19" s="594"/>
      <c r="B19" s="595"/>
      <c r="C19" s="639"/>
      <c r="D19" s="581" t="s">
        <v>163</v>
      </c>
      <c r="E19" s="568"/>
      <c r="F19" s="27"/>
      <c r="G19" s="566" t="s">
        <v>341</v>
      </c>
      <c r="H19" s="566"/>
      <c r="I19" s="566"/>
      <c r="J19" s="566"/>
      <c r="K19" s="566"/>
      <c r="L19" s="566"/>
      <c r="M19" s="27"/>
      <c r="N19" s="27"/>
      <c r="O19" s="27"/>
      <c r="P19" s="19"/>
      <c r="Q19" s="19"/>
      <c r="R19" s="668" t="s">
        <v>164</v>
      </c>
      <c r="S19" s="669"/>
      <c r="T19" s="669"/>
      <c r="U19" s="140"/>
      <c r="V19" s="537" t="s">
        <v>379</v>
      </c>
      <c r="W19" s="537"/>
      <c r="X19" s="537"/>
      <c r="Y19" s="537"/>
      <c r="Z19" s="537"/>
      <c r="AA19" s="537"/>
      <c r="AB19" s="537"/>
      <c r="AC19" s="537"/>
      <c r="AD19" s="537"/>
      <c r="AE19" s="537"/>
      <c r="AF19" s="537"/>
      <c r="AG19" s="23"/>
      <c r="AH19" s="28"/>
      <c r="AI19" s="27"/>
      <c r="AO19" s="13"/>
      <c r="AP19" s="13"/>
    </row>
    <row r="20" spans="1:42" ht="18.75" customHeight="1">
      <c r="A20" s="594"/>
      <c r="B20" s="595"/>
      <c r="C20" s="639"/>
      <c r="D20" s="581" t="s">
        <v>165</v>
      </c>
      <c r="E20" s="568"/>
      <c r="F20" s="568"/>
      <c r="G20" s="568"/>
      <c r="H20" s="566">
        <v>8338</v>
      </c>
      <c r="I20" s="566"/>
      <c r="J20" s="566"/>
      <c r="K20" s="566"/>
      <c r="L20" s="566"/>
      <c r="M20" s="27"/>
      <c r="N20" s="27"/>
      <c r="O20" s="27"/>
      <c r="P20" s="19"/>
      <c r="Q20" s="19"/>
      <c r="R20" s="664" t="s">
        <v>166</v>
      </c>
      <c r="S20" s="665"/>
      <c r="T20" s="665"/>
      <c r="U20" s="139"/>
      <c r="V20" s="537" t="s">
        <v>342</v>
      </c>
      <c r="W20" s="537"/>
      <c r="X20" s="537"/>
      <c r="Y20" s="537"/>
      <c r="Z20" s="537"/>
      <c r="AA20" s="537"/>
      <c r="AB20" s="537"/>
      <c r="AC20" s="537"/>
      <c r="AD20" s="537"/>
      <c r="AE20" s="537"/>
      <c r="AF20" s="537"/>
      <c r="AG20" s="28"/>
      <c r="AH20" s="28"/>
      <c r="AI20" s="27"/>
      <c r="AO20" s="13"/>
      <c r="AP20" s="13"/>
    </row>
    <row r="21" spans="1:42" ht="3" customHeight="1">
      <c r="A21" s="594"/>
      <c r="B21" s="595"/>
      <c r="C21" s="639"/>
      <c r="D21" s="25"/>
      <c r="E21" s="26"/>
      <c r="F21" s="26"/>
      <c r="G21" s="26"/>
      <c r="H21" s="17"/>
      <c r="I21" s="26"/>
      <c r="J21" s="17"/>
      <c r="K21" s="17"/>
      <c r="L21" s="17"/>
      <c r="M21" s="27"/>
      <c r="N21" s="27"/>
      <c r="O21" s="27"/>
      <c r="P21" s="19"/>
      <c r="Q21" s="19"/>
      <c r="R21" s="29"/>
      <c r="S21" s="30"/>
      <c r="T21" s="30"/>
      <c r="U21" s="31"/>
      <c r="V21" s="31"/>
      <c r="W21" s="31"/>
      <c r="X21" s="31"/>
      <c r="Y21" s="31"/>
      <c r="Z21" s="31"/>
      <c r="AA21" s="31"/>
      <c r="AB21" s="31"/>
      <c r="AC21" s="32"/>
      <c r="AD21" s="32"/>
      <c r="AE21" s="32"/>
      <c r="AF21" s="32"/>
      <c r="AG21" s="33"/>
      <c r="AH21" s="28"/>
      <c r="AI21" s="27"/>
      <c r="AO21" s="13"/>
      <c r="AP21" s="13"/>
    </row>
    <row r="22" spans="1:42" ht="18.75" customHeight="1">
      <c r="A22" s="594"/>
      <c r="B22" s="595"/>
      <c r="C22" s="639"/>
      <c r="D22" s="581" t="s">
        <v>167</v>
      </c>
      <c r="E22" s="568"/>
      <c r="F22" s="568"/>
      <c r="G22" s="666" t="s">
        <v>380</v>
      </c>
      <c r="H22" s="667"/>
      <c r="I22" s="667"/>
      <c r="J22" s="667"/>
      <c r="K22" s="667"/>
      <c r="L22" s="667"/>
      <c r="M22" s="667"/>
      <c r="N22" s="667"/>
      <c r="O22" s="667"/>
      <c r="P22" s="667"/>
      <c r="Q22" s="667"/>
      <c r="R22" s="667"/>
      <c r="S22" s="667"/>
      <c r="T22" s="667"/>
      <c r="U22" s="667"/>
      <c r="V22" s="667"/>
      <c r="W22" s="667"/>
      <c r="X22" s="667"/>
      <c r="Y22" s="27"/>
      <c r="Z22" s="27"/>
      <c r="AA22" s="27"/>
      <c r="AB22" s="27"/>
      <c r="AC22" s="27"/>
      <c r="AD22" s="27"/>
      <c r="AE22" s="27"/>
      <c r="AF22" s="27"/>
      <c r="AG22" s="27"/>
      <c r="AH22" s="28"/>
      <c r="AI22" s="27"/>
      <c r="AO22" s="13"/>
      <c r="AP22" s="13"/>
    </row>
    <row r="23" spans="1:42" ht="18.75" customHeight="1">
      <c r="A23" s="594"/>
      <c r="B23" s="595"/>
      <c r="C23" s="639"/>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8"/>
      <c r="AI23" s="27"/>
      <c r="AO23" s="13"/>
      <c r="AP23" s="13"/>
    </row>
    <row r="24" spans="1:42" ht="18.75" customHeight="1">
      <c r="A24" s="594"/>
      <c r="B24" s="595"/>
      <c r="C24" s="639"/>
      <c r="D24" s="19"/>
      <c r="E24" s="569" t="s">
        <v>168</v>
      </c>
      <c r="F24" s="564"/>
      <c r="G24" s="564"/>
      <c r="H24" s="564"/>
      <c r="I24" s="564"/>
      <c r="J24" s="564"/>
      <c r="K24" s="564"/>
      <c r="L24" s="564"/>
      <c r="M24" s="633" t="s">
        <v>381</v>
      </c>
      <c r="N24" s="633"/>
      <c r="O24" s="633"/>
      <c r="P24" s="10"/>
      <c r="Q24" s="34">
        <v>16</v>
      </c>
      <c r="R24" s="612" t="s">
        <v>169</v>
      </c>
      <c r="S24" s="27"/>
      <c r="T24" s="27"/>
      <c r="U24" s="27"/>
      <c r="V24" s="568" t="s">
        <v>170</v>
      </c>
      <c r="W24" s="568"/>
      <c r="X24" s="568"/>
      <c r="Y24" s="568"/>
      <c r="Z24" s="568"/>
      <c r="AA24" s="568"/>
      <c r="AB24" s="568"/>
      <c r="AC24" s="27"/>
      <c r="AD24" s="27"/>
      <c r="AE24" s="27" t="s">
        <v>171</v>
      </c>
      <c r="AF24" s="27"/>
      <c r="AG24" s="27" t="s">
        <v>172</v>
      </c>
      <c r="AH24" s="28"/>
      <c r="AI24" s="27"/>
      <c r="AJ24" s="21" t="b">
        <v>1</v>
      </c>
      <c r="AK24" s="21" t="b">
        <v>0</v>
      </c>
      <c r="AL24" s="12">
        <f>IF(AJ24,1,0)</f>
        <v>1</v>
      </c>
      <c r="AM24" s="12">
        <f>IF(AK24,1,0)</f>
        <v>0</v>
      </c>
      <c r="AO24" s="13"/>
      <c r="AP24" s="13"/>
    </row>
    <row r="25" spans="1:42" ht="3" customHeight="1">
      <c r="A25" s="594"/>
      <c r="B25" s="595"/>
      <c r="C25" s="639"/>
      <c r="D25" s="19"/>
      <c r="E25" s="670"/>
      <c r="F25" s="636"/>
      <c r="G25" s="636"/>
      <c r="H25" s="636"/>
      <c r="I25" s="636"/>
      <c r="J25" s="636"/>
      <c r="K25" s="636"/>
      <c r="L25" s="636"/>
      <c r="M25" s="32"/>
      <c r="N25" s="32"/>
      <c r="O25" s="32"/>
      <c r="P25" s="32"/>
      <c r="Q25" s="32"/>
      <c r="R25" s="671"/>
      <c r="S25" s="27"/>
      <c r="T25" s="27"/>
      <c r="U25" s="27"/>
      <c r="V25" s="27"/>
      <c r="W25" s="27"/>
      <c r="X25" s="27"/>
      <c r="Y25" s="27"/>
      <c r="Z25" s="27"/>
      <c r="AA25" s="27"/>
      <c r="AB25" s="27"/>
      <c r="AC25" s="27"/>
      <c r="AD25" s="27"/>
      <c r="AE25" s="27"/>
      <c r="AF25" s="27"/>
      <c r="AG25" s="27"/>
      <c r="AH25" s="28"/>
      <c r="AI25" s="27"/>
      <c r="AO25" s="13"/>
      <c r="AP25" s="13"/>
    </row>
    <row r="26" spans="1:42" ht="8.25" customHeight="1">
      <c r="A26" s="597"/>
      <c r="B26" s="598"/>
      <c r="C26" s="640"/>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3"/>
      <c r="AI26" s="27"/>
      <c r="AO26" s="13"/>
      <c r="AP26" s="13"/>
    </row>
    <row r="27" spans="1:42" ht="19.5" customHeight="1">
      <c r="A27" s="613" t="s">
        <v>173</v>
      </c>
      <c r="B27" s="556"/>
      <c r="C27" s="638"/>
      <c r="D27" s="544" t="s">
        <v>166</v>
      </c>
      <c r="E27" s="544"/>
      <c r="F27" s="544"/>
      <c r="G27" s="544"/>
      <c r="H27" s="544"/>
      <c r="I27" s="544"/>
      <c r="J27" s="544"/>
      <c r="K27" s="22"/>
      <c r="L27" s="544" t="s">
        <v>120</v>
      </c>
      <c r="M27" s="544"/>
      <c r="N27" s="544"/>
      <c r="O27" s="544"/>
      <c r="P27" s="544"/>
      <c r="Q27" s="544"/>
      <c r="R27" s="544"/>
      <c r="S27" s="544"/>
      <c r="T27" s="544"/>
      <c r="U27" s="544"/>
      <c r="V27" s="544"/>
      <c r="W27" s="544" t="s">
        <v>174</v>
      </c>
      <c r="X27" s="544"/>
      <c r="Y27" s="544"/>
      <c r="Z27" s="544"/>
      <c r="AA27" s="544"/>
      <c r="AB27" s="22"/>
      <c r="AC27" s="22"/>
      <c r="AD27" s="556" t="s">
        <v>175</v>
      </c>
      <c r="AE27" s="544"/>
      <c r="AF27" s="544"/>
      <c r="AG27" s="544"/>
      <c r="AH27" s="557"/>
      <c r="AI27" s="17"/>
      <c r="AO27" s="13"/>
      <c r="AP27" s="13"/>
    </row>
    <row r="28" spans="1:42" ht="18.75" customHeight="1">
      <c r="A28" s="594"/>
      <c r="B28" s="595"/>
      <c r="C28" s="639"/>
      <c r="D28" s="27"/>
      <c r="E28" s="27"/>
      <c r="F28" s="27"/>
      <c r="G28" s="27"/>
      <c r="H28" s="27"/>
      <c r="I28" s="27"/>
      <c r="J28" s="27"/>
      <c r="K28" s="27"/>
      <c r="L28" s="27"/>
      <c r="M28" s="546" t="s">
        <v>176</v>
      </c>
      <c r="N28" s="546"/>
      <c r="O28" s="546"/>
      <c r="P28" s="546"/>
      <c r="Q28" s="546"/>
      <c r="R28" s="546"/>
      <c r="S28" s="546" t="b">
        <v>0</v>
      </c>
      <c r="T28" s="546" t="b">
        <v>0</v>
      </c>
      <c r="U28" s="546" t="b">
        <v>0</v>
      </c>
      <c r="V28" s="27"/>
      <c r="W28" s="27"/>
      <c r="X28" s="27"/>
      <c r="Y28" s="27"/>
      <c r="Z28" s="27"/>
      <c r="AA28" s="27"/>
      <c r="AB28" s="27"/>
      <c r="AC28" s="27"/>
      <c r="AD28" s="548"/>
      <c r="AE28" s="548"/>
      <c r="AF28" s="548"/>
      <c r="AG28" s="548"/>
      <c r="AH28" s="558"/>
      <c r="AI28" s="17"/>
      <c r="AO28" s="13"/>
      <c r="AP28" s="13"/>
    </row>
    <row r="29" spans="1:42" ht="18" customHeight="1">
      <c r="A29" s="594"/>
      <c r="B29" s="595"/>
      <c r="C29" s="639"/>
      <c r="D29" s="38"/>
      <c r="E29" s="619" t="s">
        <v>461</v>
      </c>
      <c r="F29" s="619"/>
      <c r="G29" s="619"/>
      <c r="H29" s="619"/>
      <c r="I29" s="619"/>
      <c r="J29" s="619"/>
      <c r="K29" s="27"/>
      <c r="L29" s="39"/>
      <c r="M29" s="535"/>
      <c r="N29" s="535"/>
      <c r="O29" s="535"/>
      <c r="P29" s="535"/>
      <c r="Q29" s="535"/>
      <c r="R29" s="535"/>
      <c r="S29" s="535"/>
      <c r="T29" s="535"/>
      <c r="U29" s="535"/>
      <c r="V29" s="27"/>
      <c r="W29" s="39"/>
      <c r="X29" s="619" t="s">
        <v>462</v>
      </c>
      <c r="Y29" s="619"/>
      <c r="Z29" s="619"/>
      <c r="AA29" s="619"/>
      <c r="AB29" s="27"/>
      <c r="AC29" s="39"/>
      <c r="AD29" s="27"/>
      <c r="AE29" s="27" t="s">
        <v>171</v>
      </c>
      <c r="AF29" s="27"/>
      <c r="AG29" s="27" t="s">
        <v>172</v>
      </c>
      <c r="AH29" s="28"/>
      <c r="AI29" s="27"/>
      <c r="AJ29" s="21" t="b">
        <v>1</v>
      </c>
      <c r="AK29" s="21" t="b">
        <v>0</v>
      </c>
      <c r="AL29" s="12">
        <f>IF(AJ29,1,0)</f>
        <v>1</v>
      </c>
      <c r="AM29" s="12">
        <f>IF(AK29,1,0)</f>
        <v>0</v>
      </c>
      <c r="AO29" s="13"/>
      <c r="AP29" s="13"/>
    </row>
    <row r="30" spans="1:42" ht="18" customHeight="1">
      <c r="A30" s="594"/>
      <c r="B30" s="595"/>
      <c r="C30" s="639"/>
      <c r="D30" s="38"/>
      <c r="E30" s="619" t="s">
        <v>463</v>
      </c>
      <c r="F30" s="619"/>
      <c r="G30" s="619"/>
      <c r="H30" s="619"/>
      <c r="I30" s="619"/>
      <c r="J30" s="619"/>
      <c r="K30" s="27"/>
      <c r="L30" s="39"/>
      <c r="M30" s="535"/>
      <c r="N30" s="535"/>
      <c r="O30" s="535"/>
      <c r="P30" s="535"/>
      <c r="Q30" s="535"/>
      <c r="R30" s="535"/>
      <c r="S30" s="535"/>
      <c r="T30" s="535"/>
      <c r="U30" s="535"/>
      <c r="V30" s="27"/>
      <c r="W30" s="39"/>
      <c r="X30" s="619" t="s">
        <v>462</v>
      </c>
      <c r="Y30" s="619"/>
      <c r="Z30" s="619"/>
      <c r="AA30" s="619"/>
      <c r="AB30" s="27"/>
      <c r="AC30" s="39"/>
      <c r="AD30" s="27"/>
      <c r="AE30" s="27" t="s">
        <v>171</v>
      </c>
      <c r="AF30" s="27"/>
      <c r="AG30" s="27" t="s">
        <v>172</v>
      </c>
      <c r="AH30" s="28"/>
      <c r="AI30" s="27"/>
      <c r="AJ30" s="21" t="b">
        <v>1</v>
      </c>
      <c r="AK30" s="21" t="b">
        <v>0</v>
      </c>
      <c r="AL30" s="12">
        <f aca="true" t="shared" si="0" ref="AL30:AM35">IF(AJ30,1,0)</f>
        <v>1</v>
      </c>
      <c r="AM30" s="12">
        <f t="shared" si="0"/>
        <v>0</v>
      </c>
      <c r="AO30" s="13"/>
      <c r="AP30" s="13"/>
    </row>
    <row r="31" spans="1:42" ht="18" customHeight="1">
      <c r="A31" s="594"/>
      <c r="B31" s="595"/>
      <c r="C31" s="639"/>
      <c r="D31" s="38"/>
      <c r="E31" s="535" t="s">
        <v>464</v>
      </c>
      <c r="F31" s="535"/>
      <c r="G31" s="535"/>
      <c r="H31" s="535"/>
      <c r="I31" s="535"/>
      <c r="J31" s="535"/>
      <c r="K31" s="27"/>
      <c r="L31" s="39"/>
      <c r="M31" s="535" t="s">
        <v>340</v>
      </c>
      <c r="N31" s="535"/>
      <c r="O31" s="535"/>
      <c r="P31" s="535"/>
      <c r="Q31" s="535"/>
      <c r="R31" s="535"/>
      <c r="S31" s="535"/>
      <c r="T31" s="535"/>
      <c r="U31" s="535"/>
      <c r="V31" s="27"/>
      <c r="W31" s="39"/>
      <c r="X31" s="535" t="s">
        <v>465</v>
      </c>
      <c r="Y31" s="535" t="b">
        <v>0</v>
      </c>
      <c r="Z31" s="535" t="b">
        <v>0</v>
      </c>
      <c r="AA31" s="535" t="b">
        <v>0</v>
      </c>
      <c r="AB31" s="27"/>
      <c r="AC31" s="39"/>
      <c r="AD31" s="27"/>
      <c r="AE31" s="27" t="s">
        <v>171</v>
      </c>
      <c r="AF31" s="27"/>
      <c r="AG31" s="27" t="s">
        <v>172</v>
      </c>
      <c r="AH31" s="28"/>
      <c r="AI31" s="27"/>
      <c r="AJ31" s="21" t="b">
        <v>1</v>
      </c>
      <c r="AK31" s="21" t="b">
        <v>0</v>
      </c>
      <c r="AL31" s="12">
        <f t="shared" si="0"/>
        <v>1</v>
      </c>
      <c r="AM31" s="12">
        <f t="shared" si="0"/>
        <v>0</v>
      </c>
      <c r="AO31" s="14"/>
      <c r="AP31" s="14"/>
    </row>
    <row r="32" spans="1:42" ht="18" customHeight="1">
      <c r="A32" s="594"/>
      <c r="B32" s="595"/>
      <c r="C32" s="639"/>
      <c r="D32" s="38"/>
      <c r="E32" s="535" t="s">
        <v>471</v>
      </c>
      <c r="F32" s="535"/>
      <c r="G32" s="535"/>
      <c r="H32" s="535"/>
      <c r="I32" s="535"/>
      <c r="J32" s="535"/>
      <c r="K32" s="27"/>
      <c r="L32" s="39"/>
      <c r="M32" s="535"/>
      <c r="N32" s="535"/>
      <c r="O32" s="535"/>
      <c r="P32" s="535"/>
      <c r="Q32" s="535"/>
      <c r="R32" s="535"/>
      <c r="S32" s="535"/>
      <c r="T32" s="535"/>
      <c r="U32" s="535"/>
      <c r="V32" s="27"/>
      <c r="W32" s="39"/>
      <c r="X32" s="535" t="s">
        <v>465</v>
      </c>
      <c r="Y32" s="535"/>
      <c r="Z32" s="535"/>
      <c r="AA32" s="535"/>
      <c r="AB32" s="27"/>
      <c r="AC32" s="39"/>
      <c r="AD32" s="27"/>
      <c r="AE32" s="27" t="s">
        <v>171</v>
      </c>
      <c r="AF32" s="27"/>
      <c r="AG32" s="27" t="s">
        <v>172</v>
      </c>
      <c r="AH32" s="28"/>
      <c r="AI32" s="27"/>
      <c r="AJ32" s="21" t="b">
        <v>1</v>
      </c>
      <c r="AK32" s="21" t="b">
        <v>0</v>
      </c>
      <c r="AL32" s="12">
        <f t="shared" si="0"/>
        <v>1</v>
      </c>
      <c r="AM32" s="12">
        <f t="shared" si="0"/>
        <v>0</v>
      </c>
      <c r="AO32" s="14"/>
      <c r="AP32" s="14"/>
    </row>
    <row r="33" spans="1:42" ht="18" customHeight="1">
      <c r="A33" s="594"/>
      <c r="B33" s="595"/>
      <c r="C33" s="639"/>
      <c r="D33" s="38"/>
      <c r="E33" s="535" t="s">
        <v>466</v>
      </c>
      <c r="F33" s="535"/>
      <c r="G33" s="535"/>
      <c r="H33" s="535"/>
      <c r="I33" s="535"/>
      <c r="J33" s="535"/>
      <c r="K33" s="27"/>
      <c r="L33" s="39"/>
      <c r="M33" s="535"/>
      <c r="N33" s="535"/>
      <c r="O33" s="535"/>
      <c r="P33" s="535"/>
      <c r="Q33" s="535"/>
      <c r="R33" s="535"/>
      <c r="S33" s="535"/>
      <c r="T33" s="535"/>
      <c r="U33" s="535"/>
      <c r="V33" s="27"/>
      <c r="W33" s="39"/>
      <c r="X33" s="535" t="s">
        <v>467</v>
      </c>
      <c r="Y33" s="535"/>
      <c r="Z33" s="535"/>
      <c r="AA33" s="535"/>
      <c r="AB33" s="27"/>
      <c r="AC33" s="39"/>
      <c r="AD33" s="27"/>
      <c r="AE33" s="27" t="s">
        <v>171</v>
      </c>
      <c r="AF33" s="27"/>
      <c r="AG33" s="27" t="s">
        <v>172</v>
      </c>
      <c r="AH33" s="28"/>
      <c r="AI33" s="27"/>
      <c r="AJ33" s="21" t="b">
        <v>1</v>
      </c>
      <c r="AK33" s="21" t="b">
        <v>0</v>
      </c>
      <c r="AL33" s="12">
        <f t="shared" si="0"/>
        <v>1</v>
      </c>
      <c r="AM33" s="12">
        <f t="shared" si="0"/>
        <v>0</v>
      </c>
      <c r="AO33" s="14"/>
      <c r="AP33" s="14"/>
    </row>
    <row r="34" spans="1:42" ht="18" customHeight="1">
      <c r="A34" s="594"/>
      <c r="B34" s="595"/>
      <c r="C34" s="639"/>
      <c r="D34" s="38"/>
      <c r="E34" s="535" t="s">
        <v>468</v>
      </c>
      <c r="F34" s="535"/>
      <c r="G34" s="535"/>
      <c r="H34" s="535"/>
      <c r="I34" s="535"/>
      <c r="J34" s="535"/>
      <c r="K34" s="27"/>
      <c r="L34" s="39"/>
      <c r="M34" s="535" t="s">
        <v>469</v>
      </c>
      <c r="N34" s="535"/>
      <c r="O34" s="535"/>
      <c r="P34" s="535"/>
      <c r="Q34" s="535"/>
      <c r="R34" s="535"/>
      <c r="S34" s="535"/>
      <c r="T34" s="535"/>
      <c r="U34" s="535"/>
      <c r="V34" s="27"/>
      <c r="W34" s="39"/>
      <c r="X34" s="535" t="s">
        <v>470</v>
      </c>
      <c r="Y34" s="535"/>
      <c r="Z34" s="535"/>
      <c r="AA34" s="535"/>
      <c r="AB34" s="27"/>
      <c r="AC34" s="39"/>
      <c r="AD34" s="27"/>
      <c r="AE34" s="27" t="s">
        <v>171</v>
      </c>
      <c r="AF34" s="27"/>
      <c r="AG34" s="27" t="s">
        <v>172</v>
      </c>
      <c r="AH34" s="28"/>
      <c r="AI34" s="27"/>
      <c r="AJ34" s="21" t="b">
        <v>1</v>
      </c>
      <c r="AK34" s="21" t="b">
        <v>0</v>
      </c>
      <c r="AL34" s="12">
        <f t="shared" si="0"/>
        <v>1</v>
      </c>
      <c r="AM34" s="12">
        <f t="shared" si="0"/>
        <v>0</v>
      </c>
      <c r="AO34" s="14"/>
      <c r="AP34" s="14"/>
    </row>
    <row r="35" spans="1:42" ht="18" customHeight="1">
      <c r="A35" s="594"/>
      <c r="B35" s="595"/>
      <c r="C35" s="639"/>
      <c r="D35" s="38"/>
      <c r="E35" s="535"/>
      <c r="F35" s="535"/>
      <c r="G35" s="535"/>
      <c r="H35" s="535"/>
      <c r="I35" s="535"/>
      <c r="J35" s="535"/>
      <c r="K35" s="27"/>
      <c r="L35" s="39"/>
      <c r="M35" s="535"/>
      <c r="N35" s="535"/>
      <c r="O35" s="535"/>
      <c r="P35" s="535"/>
      <c r="Q35" s="535"/>
      <c r="R35" s="535"/>
      <c r="S35" s="535"/>
      <c r="T35" s="535"/>
      <c r="U35" s="535"/>
      <c r="V35" s="27"/>
      <c r="W35" s="39"/>
      <c r="X35" s="535"/>
      <c r="Y35" s="535"/>
      <c r="Z35" s="535"/>
      <c r="AA35" s="535"/>
      <c r="AB35" s="27"/>
      <c r="AC35" s="39"/>
      <c r="AD35" s="27"/>
      <c r="AE35" s="27" t="s">
        <v>171</v>
      </c>
      <c r="AF35" s="27"/>
      <c r="AG35" s="27" t="s">
        <v>172</v>
      </c>
      <c r="AH35" s="28"/>
      <c r="AI35" s="27"/>
      <c r="AJ35" s="21" t="b">
        <v>0</v>
      </c>
      <c r="AK35" s="21" t="b">
        <v>0</v>
      </c>
      <c r="AL35" s="12">
        <f t="shared" si="0"/>
        <v>0</v>
      </c>
      <c r="AM35" s="12">
        <f t="shared" si="0"/>
        <v>0</v>
      </c>
      <c r="AO35" s="14"/>
      <c r="AP35" s="14"/>
    </row>
    <row r="36" spans="1:42" ht="7.5" customHeight="1">
      <c r="A36" s="594"/>
      <c r="B36" s="595"/>
      <c r="C36" s="639"/>
      <c r="D36" s="27"/>
      <c r="E36" s="27"/>
      <c r="F36" s="27"/>
      <c r="G36" s="27"/>
      <c r="H36" s="27"/>
      <c r="I36" s="27"/>
      <c r="J36" s="27"/>
      <c r="K36" s="27"/>
      <c r="L36" s="39"/>
      <c r="M36" s="27"/>
      <c r="N36" s="27"/>
      <c r="O36" s="27"/>
      <c r="P36" s="27"/>
      <c r="Q36" s="27"/>
      <c r="R36" s="27"/>
      <c r="S36" s="27"/>
      <c r="T36" s="27"/>
      <c r="U36" s="27"/>
      <c r="V36" s="27"/>
      <c r="W36" s="39"/>
      <c r="X36" s="27"/>
      <c r="Y36" s="27"/>
      <c r="Z36" s="27"/>
      <c r="AA36" s="27"/>
      <c r="AB36" s="27"/>
      <c r="AC36" s="39"/>
      <c r="AD36" s="27"/>
      <c r="AE36" s="27"/>
      <c r="AF36" s="27"/>
      <c r="AG36" s="27"/>
      <c r="AH36" s="28"/>
      <c r="AI36" s="27"/>
      <c r="AO36" s="14"/>
      <c r="AP36" s="14"/>
    </row>
    <row r="37" spans="1:42" ht="14.25">
      <c r="A37" s="594"/>
      <c r="B37" s="595"/>
      <c r="C37" s="639"/>
      <c r="D37" s="27"/>
      <c r="E37" s="40" t="s">
        <v>177</v>
      </c>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8"/>
      <c r="AI37" s="27"/>
      <c r="AO37" s="14"/>
      <c r="AP37" s="14"/>
    </row>
    <row r="38" spans="1:42" ht="13.5">
      <c r="A38" s="594"/>
      <c r="B38" s="595"/>
      <c r="C38" s="639"/>
      <c r="D38" s="27"/>
      <c r="E38" s="27" t="s">
        <v>178</v>
      </c>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8"/>
      <c r="AI38" s="27"/>
      <c r="AO38" s="14"/>
      <c r="AP38" s="14"/>
    </row>
    <row r="39" spans="1:42" ht="8.25" customHeight="1">
      <c r="A39" s="597"/>
      <c r="B39" s="598"/>
      <c r="C39" s="640"/>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3"/>
      <c r="AI39" s="27"/>
      <c r="AO39" s="14"/>
      <c r="AP39" s="14"/>
    </row>
    <row r="40" spans="1:42" ht="6" customHeight="1">
      <c r="A40" s="559" t="s">
        <v>179</v>
      </c>
      <c r="B40" s="544"/>
      <c r="C40" s="557"/>
      <c r="D40" s="654" t="s">
        <v>382</v>
      </c>
      <c r="E40" s="655"/>
      <c r="F40" s="655"/>
      <c r="G40" s="655"/>
      <c r="H40" s="655"/>
      <c r="I40" s="655"/>
      <c r="J40" s="655"/>
      <c r="K40" s="655"/>
      <c r="L40" s="655"/>
      <c r="M40" s="655"/>
      <c r="N40" s="655"/>
      <c r="O40" s="655"/>
      <c r="P40" s="655"/>
      <c r="Q40" s="655"/>
      <c r="R40" s="655"/>
      <c r="S40" s="655"/>
      <c r="T40" s="655"/>
      <c r="U40" s="655"/>
      <c r="V40" s="655"/>
      <c r="W40" s="655"/>
      <c r="X40" s="655"/>
      <c r="Y40" s="655"/>
      <c r="Z40" s="655"/>
      <c r="AA40" s="655"/>
      <c r="AB40" s="656"/>
      <c r="AC40" s="41"/>
      <c r="AD40" s="42"/>
      <c r="AE40" s="42"/>
      <c r="AF40" s="42"/>
      <c r="AG40" s="42"/>
      <c r="AH40" s="43"/>
      <c r="AI40" s="38"/>
      <c r="AO40" s="14"/>
      <c r="AP40" s="14"/>
    </row>
    <row r="41" spans="1:42" ht="15" customHeight="1">
      <c r="A41" s="560"/>
      <c r="B41" s="548"/>
      <c r="C41" s="558"/>
      <c r="D41" s="657"/>
      <c r="E41" s="658"/>
      <c r="F41" s="658"/>
      <c r="G41" s="658"/>
      <c r="H41" s="658"/>
      <c r="I41" s="658"/>
      <c r="J41" s="658"/>
      <c r="K41" s="658"/>
      <c r="L41" s="658"/>
      <c r="M41" s="658"/>
      <c r="N41" s="658"/>
      <c r="O41" s="658"/>
      <c r="P41" s="658"/>
      <c r="Q41" s="658"/>
      <c r="R41" s="658"/>
      <c r="S41" s="658"/>
      <c r="T41" s="658"/>
      <c r="U41" s="658"/>
      <c r="V41" s="658"/>
      <c r="W41" s="658"/>
      <c r="X41" s="658"/>
      <c r="Y41" s="658"/>
      <c r="Z41" s="658"/>
      <c r="AA41" s="658"/>
      <c r="AB41" s="659"/>
      <c r="AC41" s="45"/>
      <c r="AD41" s="38"/>
      <c r="AE41" s="38"/>
      <c r="AF41" s="548" t="s">
        <v>118</v>
      </c>
      <c r="AG41" s="548"/>
      <c r="AH41" s="46"/>
      <c r="AI41" s="38"/>
      <c r="AJ41" s="21" t="b">
        <v>1</v>
      </c>
      <c r="AL41" s="12">
        <f>IF(AJ41,1,0)</f>
        <v>1</v>
      </c>
      <c r="AO41" s="14"/>
      <c r="AP41" s="14"/>
    </row>
    <row r="42" spans="1:42" ht="15" customHeight="1">
      <c r="A42" s="560"/>
      <c r="B42" s="548"/>
      <c r="C42" s="558"/>
      <c r="D42" s="657"/>
      <c r="E42" s="658"/>
      <c r="F42" s="658"/>
      <c r="G42" s="658"/>
      <c r="H42" s="658"/>
      <c r="I42" s="658"/>
      <c r="J42" s="658"/>
      <c r="K42" s="658"/>
      <c r="L42" s="658"/>
      <c r="M42" s="658"/>
      <c r="N42" s="658"/>
      <c r="O42" s="658"/>
      <c r="P42" s="658"/>
      <c r="Q42" s="658"/>
      <c r="R42" s="658"/>
      <c r="S42" s="658"/>
      <c r="T42" s="658"/>
      <c r="U42" s="658"/>
      <c r="V42" s="658"/>
      <c r="W42" s="658"/>
      <c r="X42" s="658"/>
      <c r="Y42" s="658"/>
      <c r="Z42" s="658"/>
      <c r="AA42" s="658"/>
      <c r="AB42" s="659"/>
      <c r="AC42" s="45"/>
      <c r="AD42" s="38"/>
      <c r="AE42" s="38"/>
      <c r="AF42" s="548" t="s">
        <v>119</v>
      </c>
      <c r="AG42" s="548"/>
      <c r="AH42" s="46"/>
      <c r="AI42" s="38"/>
      <c r="AJ42" s="21" t="b">
        <v>0</v>
      </c>
      <c r="AL42" s="12">
        <f>IF(AJ42,1,0)</f>
        <v>0</v>
      </c>
      <c r="AO42" s="14"/>
      <c r="AP42" s="14"/>
    </row>
    <row r="43" spans="1:42" ht="6" customHeight="1">
      <c r="A43" s="561"/>
      <c r="B43" s="562"/>
      <c r="C43" s="563"/>
      <c r="D43" s="660"/>
      <c r="E43" s="661"/>
      <c r="F43" s="661"/>
      <c r="G43" s="661"/>
      <c r="H43" s="661"/>
      <c r="I43" s="661"/>
      <c r="J43" s="661"/>
      <c r="K43" s="661"/>
      <c r="L43" s="661"/>
      <c r="M43" s="661"/>
      <c r="N43" s="661"/>
      <c r="O43" s="661"/>
      <c r="P43" s="661"/>
      <c r="Q43" s="661"/>
      <c r="R43" s="661"/>
      <c r="S43" s="661"/>
      <c r="T43" s="661"/>
      <c r="U43" s="661"/>
      <c r="V43" s="661"/>
      <c r="W43" s="661"/>
      <c r="X43" s="661"/>
      <c r="Y43" s="661"/>
      <c r="Z43" s="661"/>
      <c r="AA43" s="661"/>
      <c r="AB43" s="662"/>
      <c r="AC43" s="47"/>
      <c r="AD43" s="48"/>
      <c r="AE43" s="48"/>
      <c r="AF43" s="48"/>
      <c r="AG43" s="48"/>
      <c r="AH43" s="49"/>
      <c r="AI43" s="71"/>
      <c r="AO43" s="14"/>
      <c r="AP43" s="14"/>
    </row>
    <row r="44" spans="1:42" ht="19.5" customHeight="1">
      <c r="A44" s="641" t="s">
        <v>180</v>
      </c>
      <c r="B44" s="642"/>
      <c r="C44" s="642"/>
      <c r="D44" s="642"/>
      <c r="E44" s="642"/>
      <c r="F44" s="642"/>
      <c r="G44" s="642"/>
      <c r="H44" s="642"/>
      <c r="I44" s="642"/>
      <c r="J44" s="642"/>
      <c r="K44" s="642"/>
      <c r="L44" s="642"/>
      <c r="M44" s="642"/>
      <c r="N44" s="642"/>
      <c r="O44" s="642"/>
      <c r="P44" s="642"/>
      <c r="Q44" s="642"/>
      <c r="R44" s="642"/>
      <c r="S44" s="642"/>
      <c r="T44" s="642"/>
      <c r="U44" s="642"/>
      <c r="V44" s="642"/>
      <c r="W44" s="642"/>
      <c r="X44" s="642"/>
      <c r="Y44" s="642"/>
      <c r="Z44" s="642"/>
      <c r="AA44" s="642"/>
      <c r="AB44" s="642"/>
      <c r="AC44" s="642"/>
      <c r="AD44" s="642"/>
      <c r="AE44" s="642"/>
      <c r="AF44" s="642"/>
      <c r="AG44" s="642"/>
      <c r="AH44" s="643"/>
      <c r="AI44" s="123"/>
      <c r="AO44" s="14"/>
      <c r="AP44" s="14"/>
    </row>
    <row r="45" spans="1:42" ht="13.5">
      <c r="A45" s="644" t="s">
        <v>413</v>
      </c>
      <c r="B45" s="645"/>
      <c r="C45" s="645"/>
      <c r="D45" s="645"/>
      <c r="E45" s="645"/>
      <c r="F45" s="645"/>
      <c r="G45" s="645"/>
      <c r="H45" s="645"/>
      <c r="I45" s="645"/>
      <c r="J45" s="645"/>
      <c r="K45" s="645"/>
      <c r="L45" s="645"/>
      <c r="M45" s="645"/>
      <c r="N45" s="645"/>
      <c r="O45" s="645"/>
      <c r="P45" s="645"/>
      <c r="Q45" s="645"/>
      <c r="R45" s="645"/>
      <c r="S45" s="645"/>
      <c r="T45" s="645"/>
      <c r="U45" s="645"/>
      <c r="V45" s="645"/>
      <c r="W45" s="645"/>
      <c r="X45" s="645"/>
      <c r="Y45" s="645"/>
      <c r="Z45" s="645"/>
      <c r="AA45" s="645"/>
      <c r="AB45" s="645"/>
      <c r="AC45" s="645"/>
      <c r="AD45" s="645"/>
      <c r="AE45" s="645"/>
      <c r="AF45" s="645"/>
      <c r="AG45" s="645"/>
      <c r="AH45" s="646"/>
      <c r="AI45" s="127"/>
      <c r="AO45" s="14"/>
      <c r="AP45" s="14"/>
    </row>
    <row r="46" spans="1:42" ht="13.5">
      <c r="A46" s="647"/>
      <c r="B46" s="648"/>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9"/>
      <c r="AI46" s="127"/>
      <c r="AO46" s="14"/>
      <c r="AP46" s="14"/>
    </row>
    <row r="47" spans="1:42" ht="13.5">
      <c r="A47" s="647"/>
      <c r="B47" s="648"/>
      <c r="C47" s="648"/>
      <c r="D47" s="648"/>
      <c r="E47" s="648"/>
      <c r="F47" s="648"/>
      <c r="G47" s="648"/>
      <c r="H47" s="648"/>
      <c r="I47" s="648"/>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48"/>
      <c r="AG47" s="648"/>
      <c r="AH47" s="649"/>
      <c r="AI47" s="127"/>
      <c r="AO47" s="14"/>
      <c r="AP47" s="14"/>
    </row>
    <row r="48" spans="1:42" ht="13.5">
      <c r="A48" s="647"/>
      <c r="B48" s="648"/>
      <c r="C48" s="648"/>
      <c r="D48" s="648"/>
      <c r="E48" s="648"/>
      <c r="F48" s="648"/>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9"/>
      <c r="AI48" s="127"/>
      <c r="AO48" s="14"/>
      <c r="AP48" s="14"/>
    </row>
    <row r="49" spans="1:42" ht="13.5">
      <c r="A49" s="647"/>
      <c r="B49" s="648"/>
      <c r="C49" s="648"/>
      <c r="D49" s="648"/>
      <c r="E49" s="648"/>
      <c r="F49" s="648"/>
      <c r="G49" s="648"/>
      <c r="H49" s="648"/>
      <c r="I49" s="648"/>
      <c r="J49" s="648"/>
      <c r="K49" s="648"/>
      <c r="L49" s="648"/>
      <c r="M49" s="648"/>
      <c r="N49" s="648"/>
      <c r="O49" s="648"/>
      <c r="P49" s="648"/>
      <c r="Q49" s="648"/>
      <c r="R49" s="648"/>
      <c r="S49" s="648"/>
      <c r="T49" s="648"/>
      <c r="U49" s="648"/>
      <c r="V49" s="648"/>
      <c r="W49" s="648"/>
      <c r="X49" s="648"/>
      <c r="Y49" s="648"/>
      <c r="Z49" s="648"/>
      <c r="AA49" s="648"/>
      <c r="AB49" s="648"/>
      <c r="AC49" s="648"/>
      <c r="AD49" s="648"/>
      <c r="AE49" s="648"/>
      <c r="AF49" s="648"/>
      <c r="AG49" s="648"/>
      <c r="AH49" s="649"/>
      <c r="AI49" s="127"/>
      <c r="AO49" s="14"/>
      <c r="AP49" s="14"/>
    </row>
    <row r="50" spans="1:42" ht="13.5">
      <c r="A50" s="647"/>
      <c r="B50" s="648"/>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c r="AH50" s="649"/>
      <c r="AI50" s="127"/>
      <c r="AO50" s="14"/>
      <c r="AP50" s="14"/>
    </row>
    <row r="51" spans="1:42" ht="13.5">
      <c r="A51" s="647"/>
      <c r="B51" s="648"/>
      <c r="C51" s="648"/>
      <c r="D51" s="648"/>
      <c r="E51" s="648"/>
      <c r="F51" s="648"/>
      <c r="G51" s="648"/>
      <c r="H51" s="648"/>
      <c r="I51" s="648"/>
      <c r="J51" s="648"/>
      <c r="K51" s="648"/>
      <c r="L51" s="648"/>
      <c r="M51" s="648"/>
      <c r="N51" s="648"/>
      <c r="O51" s="648"/>
      <c r="P51" s="648"/>
      <c r="Q51" s="648"/>
      <c r="R51" s="648"/>
      <c r="S51" s="648"/>
      <c r="T51" s="648"/>
      <c r="U51" s="648"/>
      <c r="V51" s="648"/>
      <c r="W51" s="648"/>
      <c r="X51" s="648"/>
      <c r="Y51" s="648"/>
      <c r="Z51" s="648"/>
      <c r="AA51" s="648"/>
      <c r="AB51" s="648"/>
      <c r="AC51" s="648"/>
      <c r="AD51" s="648"/>
      <c r="AE51" s="648"/>
      <c r="AF51" s="648"/>
      <c r="AG51" s="648"/>
      <c r="AH51" s="649"/>
      <c r="AI51" s="127"/>
      <c r="AO51" s="14"/>
      <c r="AP51" s="14"/>
    </row>
    <row r="52" spans="1:42" ht="13.5">
      <c r="A52" s="647"/>
      <c r="B52" s="648"/>
      <c r="C52" s="648"/>
      <c r="D52" s="648"/>
      <c r="E52" s="648"/>
      <c r="F52" s="648"/>
      <c r="G52" s="648"/>
      <c r="H52" s="648"/>
      <c r="I52" s="648"/>
      <c r="J52" s="648"/>
      <c r="K52" s="648"/>
      <c r="L52" s="648"/>
      <c r="M52" s="648"/>
      <c r="N52" s="648"/>
      <c r="O52" s="648"/>
      <c r="P52" s="648"/>
      <c r="Q52" s="648"/>
      <c r="R52" s="648"/>
      <c r="S52" s="648"/>
      <c r="T52" s="648"/>
      <c r="U52" s="648"/>
      <c r="V52" s="648"/>
      <c r="W52" s="648"/>
      <c r="X52" s="648"/>
      <c r="Y52" s="648"/>
      <c r="Z52" s="648"/>
      <c r="AA52" s="648"/>
      <c r="AB52" s="648"/>
      <c r="AC52" s="648"/>
      <c r="AD52" s="648"/>
      <c r="AE52" s="648"/>
      <c r="AF52" s="648"/>
      <c r="AG52" s="648"/>
      <c r="AH52" s="649"/>
      <c r="AI52" s="127"/>
      <c r="AO52" s="14"/>
      <c r="AP52" s="14"/>
    </row>
    <row r="53" spans="1:42" ht="19.5" customHeight="1">
      <c r="A53" s="650"/>
      <c r="B53" s="651"/>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2"/>
      <c r="AI53" s="127"/>
      <c r="AO53" s="14"/>
      <c r="AP53" s="14"/>
    </row>
    <row r="54" spans="1:42" ht="19.5" customHeight="1">
      <c r="A54" s="552" t="s">
        <v>181</v>
      </c>
      <c r="B54" s="553"/>
      <c r="C54" s="553"/>
      <c r="D54" s="553"/>
      <c r="E54" s="553"/>
      <c r="F54" s="553"/>
      <c r="G54" s="554"/>
      <c r="H54" s="50"/>
      <c r="I54" s="50"/>
      <c r="J54" s="553" t="s">
        <v>182</v>
      </c>
      <c r="K54" s="553"/>
      <c r="L54" s="553"/>
      <c r="M54" s="553"/>
      <c r="N54" s="50"/>
      <c r="O54" s="50"/>
      <c r="P54" s="553" t="s">
        <v>127</v>
      </c>
      <c r="Q54" s="553"/>
      <c r="R54" s="553"/>
      <c r="S54" s="50"/>
      <c r="T54" s="50"/>
      <c r="U54" s="576" t="s">
        <v>183</v>
      </c>
      <c r="V54" s="576"/>
      <c r="W54" s="576"/>
      <c r="X54" s="51" t="s">
        <v>184</v>
      </c>
      <c r="Y54" s="653"/>
      <c r="Z54" s="653"/>
      <c r="AA54" s="653"/>
      <c r="AB54" s="653"/>
      <c r="AC54" s="653"/>
      <c r="AD54" s="653"/>
      <c r="AE54" s="653"/>
      <c r="AF54" s="653"/>
      <c r="AG54" s="653"/>
      <c r="AH54" s="52" t="s">
        <v>185</v>
      </c>
      <c r="AI54" s="71"/>
      <c r="AJ54" s="21" t="b">
        <v>1</v>
      </c>
      <c r="AK54" s="21" t="b">
        <v>0</v>
      </c>
      <c r="AL54" s="21" t="b">
        <v>0</v>
      </c>
      <c r="AM54" s="12">
        <f>IF(AJ54,1,0)</f>
        <v>1</v>
      </c>
      <c r="AN54" s="12">
        <f>IF(AK54,1,0)</f>
        <v>0</v>
      </c>
      <c r="AO54" s="12">
        <f>IF(AL54,1,0)</f>
        <v>0</v>
      </c>
      <c r="AP54" s="14"/>
    </row>
    <row r="55" spans="41:42" ht="7.5" customHeight="1">
      <c r="AO55" s="14"/>
      <c r="AP55" s="14"/>
    </row>
    <row r="56" spans="2:42" ht="13.5">
      <c r="B56" s="637" t="s">
        <v>186</v>
      </c>
      <c r="C56" s="637"/>
      <c r="D56" s="637"/>
      <c r="E56" s="637"/>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637"/>
      <c r="AD56" s="637"/>
      <c r="AE56" s="637"/>
      <c r="AF56" s="637"/>
      <c r="AG56" s="637"/>
      <c r="AH56" s="637"/>
      <c r="AI56" s="126"/>
      <c r="AO56" s="14"/>
      <c r="AP56" s="14"/>
    </row>
    <row r="57" spans="1:42" ht="19.5" customHeight="1">
      <c r="A57" s="613" t="s">
        <v>187</v>
      </c>
      <c r="B57" s="556"/>
      <c r="C57" s="556"/>
      <c r="D57" s="556"/>
      <c r="E57" s="638"/>
      <c r="F57" s="53"/>
      <c r="G57" s="22"/>
      <c r="H57" s="564" t="s">
        <v>343</v>
      </c>
      <c r="I57" s="564"/>
      <c r="J57" s="564"/>
      <c r="K57" s="564"/>
      <c r="L57" s="564"/>
      <c r="M57" s="564"/>
      <c r="N57" s="564"/>
      <c r="O57" s="564"/>
      <c r="P57" s="564"/>
      <c r="Q57" s="564"/>
      <c r="R57" s="564"/>
      <c r="S57" s="564"/>
      <c r="T57" s="564"/>
      <c r="U57" s="564"/>
      <c r="V57" s="564"/>
      <c r="W57" s="564"/>
      <c r="X57" s="564"/>
      <c r="Y57" s="564"/>
      <c r="Z57" s="564"/>
      <c r="AA57" s="564"/>
      <c r="AB57" s="564"/>
      <c r="AC57" s="564"/>
      <c r="AD57" s="564"/>
      <c r="AE57" s="564"/>
      <c r="AF57" s="564"/>
      <c r="AG57" s="564"/>
      <c r="AH57" s="612"/>
      <c r="AI57" s="26"/>
      <c r="AJ57" s="21" t="b">
        <v>1</v>
      </c>
      <c r="AK57" s="12">
        <f>IF(AJ57,1,0)</f>
        <v>1</v>
      </c>
      <c r="AO57" s="14"/>
      <c r="AP57" s="14"/>
    </row>
    <row r="58" spans="1:42" ht="19.5" customHeight="1">
      <c r="A58" s="594"/>
      <c r="B58" s="595"/>
      <c r="C58" s="595"/>
      <c r="D58" s="595"/>
      <c r="E58" s="639"/>
      <c r="F58" s="54"/>
      <c r="G58" s="27"/>
      <c r="H58" s="568" t="s">
        <v>324</v>
      </c>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79"/>
      <c r="AI58" s="26"/>
      <c r="AJ58" s="21" t="b">
        <v>0</v>
      </c>
      <c r="AK58" s="12">
        <f>IF(AJ58,1,0)</f>
        <v>0</v>
      </c>
      <c r="AO58" s="14"/>
      <c r="AP58" s="14"/>
    </row>
    <row r="59" spans="1:42" ht="18" customHeight="1">
      <c r="A59" s="597"/>
      <c r="B59" s="598"/>
      <c r="C59" s="598"/>
      <c r="D59" s="598"/>
      <c r="E59" s="640"/>
      <c r="F59" s="55"/>
      <c r="G59" s="32"/>
      <c r="H59" s="562" t="s">
        <v>183</v>
      </c>
      <c r="I59" s="562"/>
      <c r="J59" s="31" t="s">
        <v>184</v>
      </c>
      <c r="K59" s="619"/>
      <c r="L59" s="619"/>
      <c r="M59" s="619"/>
      <c r="N59" s="619"/>
      <c r="O59" s="619"/>
      <c r="P59" s="619"/>
      <c r="Q59" s="619"/>
      <c r="R59" s="619"/>
      <c r="S59" s="619"/>
      <c r="T59" s="619"/>
      <c r="U59" s="619"/>
      <c r="V59" s="619"/>
      <c r="W59" s="619"/>
      <c r="X59" s="619"/>
      <c r="Y59" s="619"/>
      <c r="Z59" s="619"/>
      <c r="AA59" s="619"/>
      <c r="AB59" s="619"/>
      <c r="AC59" s="619"/>
      <c r="AD59" s="619"/>
      <c r="AE59" s="619"/>
      <c r="AF59" s="619"/>
      <c r="AG59" s="619"/>
      <c r="AH59" s="56" t="s">
        <v>185</v>
      </c>
      <c r="AI59" s="38"/>
      <c r="AJ59" s="21" t="b">
        <v>0</v>
      </c>
      <c r="AK59" s="12">
        <f>IF(AJ59,1,0)</f>
        <v>0</v>
      </c>
      <c r="AO59" s="14"/>
      <c r="AP59" s="14"/>
    </row>
    <row r="60" spans="1:45" ht="20.25" customHeight="1">
      <c r="A60" s="559" t="s">
        <v>188</v>
      </c>
      <c r="B60" s="544"/>
      <c r="C60" s="544"/>
      <c r="D60" s="544"/>
      <c r="E60" s="557"/>
      <c r="F60" s="22" t="s">
        <v>351</v>
      </c>
      <c r="G60" s="71"/>
      <c r="H60" s="22"/>
      <c r="I60" s="22"/>
      <c r="J60" s="71"/>
      <c r="K60" s="71"/>
      <c r="L60" s="71"/>
      <c r="M60" s="71"/>
      <c r="N60" s="163" t="s">
        <v>378</v>
      </c>
      <c r="O60" s="80"/>
      <c r="P60" s="80"/>
      <c r="Q60" s="80"/>
      <c r="R60" s="80"/>
      <c r="S60" s="80"/>
      <c r="T60" s="80"/>
      <c r="U60" s="629" t="s">
        <v>396</v>
      </c>
      <c r="V60" s="630"/>
      <c r="W60" s="630"/>
      <c r="X60" s="80"/>
      <c r="Y60" s="155"/>
      <c r="Z60" s="22" t="s">
        <v>344</v>
      </c>
      <c r="AA60" s="155"/>
      <c r="AB60" s="80"/>
      <c r="AC60" s="155"/>
      <c r="AD60" s="155"/>
      <c r="AE60" s="71"/>
      <c r="AF60" s="22"/>
      <c r="AG60" s="22"/>
      <c r="AH60" s="23"/>
      <c r="AJ60" s="19" t="b">
        <v>0</v>
      </c>
      <c r="AK60" s="22" t="b">
        <v>1</v>
      </c>
      <c r="AL60" s="22" t="b">
        <v>0</v>
      </c>
      <c r="AM60" s="22">
        <f>IF(AJ60,1,0)</f>
        <v>0</v>
      </c>
      <c r="AN60" s="22">
        <f>IF(AK60,1,0)</f>
        <v>1</v>
      </c>
      <c r="AO60" s="22">
        <f>IF(AL60,1,0)</f>
        <v>0</v>
      </c>
      <c r="AP60" s="22"/>
      <c r="AQ60" s="11"/>
      <c r="AR60" s="11"/>
      <c r="AS60" s="11"/>
    </row>
    <row r="61" spans="1:47" ht="20.25" customHeight="1">
      <c r="A61" s="560"/>
      <c r="B61" s="548"/>
      <c r="C61" s="548"/>
      <c r="D61" s="548"/>
      <c r="E61" s="558"/>
      <c r="F61" s="27"/>
      <c r="G61" s="158"/>
      <c r="H61" s="159"/>
      <c r="I61" s="159"/>
      <c r="J61" s="158"/>
      <c r="K61" s="158"/>
      <c r="L61" s="158"/>
      <c r="M61" s="158"/>
      <c r="N61" s="519" t="s">
        <v>419</v>
      </c>
      <c r="O61" s="519"/>
      <c r="P61" s="519"/>
      <c r="Q61" s="519"/>
      <c r="R61" s="519"/>
      <c r="S61" s="519"/>
      <c r="T61" s="519"/>
      <c r="U61" s="520" t="s">
        <v>374</v>
      </c>
      <c r="V61" s="521"/>
      <c r="W61" s="521"/>
      <c r="X61" s="154"/>
      <c r="Y61" s="154"/>
      <c r="Z61" s="159" t="s">
        <v>344</v>
      </c>
      <c r="AA61" s="160"/>
      <c r="AB61" s="158"/>
      <c r="AC61" s="160"/>
      <c r="AD61" s="160"/>
      <c r="AE61" s="158"/>
      <c r="AF61" s="159"/>
      <c r="AG61" s="159"/>
      <c r="AH61" s="161"/>
      <c r="AI61" s="154"/>
      <c r="AJ61" s="162"/>
      <c r="AK61" s="159"/>
      <c r="AL61" s="159" t="b">
        <v>0</v>
      </c>
      <c r="AM61" s="159"/>
      <c r="AN61" s="159"/>
      <c r="AO61" s="22">
        <f>IF(AL61,1,0)</f>
        <v>0</v>
      </c>
      <c r="AP61" s="159"/>
      <c r="AQ61" s="154"/>
      <c r="AR61" s="154"/>
      <c r="AS61" s="154"/>
      <c r="AT61" s="154"/>
      <c r="AU61" s="154"/>
    </row>
    <row r="62" spans="1:42" ht="16.5" customHeight="1">
      <c r="A62" s="560"/>
      <c r="B62" s="548"/>
      <c r="C62" s="548"/>
      <c r="D62" s="548"/>
      <c r="E62" s="558"/>
      <c r="F62" s="54"/>
      <c r="G62" s="27"/>
      <c r="H62" s="53"/>
      <c r="I62" s="147" t="s">
        <v>409</v>
      </c>
      <c r="J62" s="147"/>
      <c r="K62" s="147"/>
      <c r="L62" s="147"/>
      <c r="M62" s="147"/>
      <c r="N62" s="147"/>
      <c r="O62" s="22"/>
      <c r="P62" s="22"/>
      <c r="Q62" s="22"/>
      <c r="R62" s="22"/>
      <c r="S62" s="22"/>
      <c r="T62" s="22"/>
      <c r="U62" s="22"/>
      <c r="V62" s="22"/>
      <c r="W62" s="22"/>
      <c r="X62" s="22"/>
      <c r="Y62" s="22"/>
      <c r="Z62" s="22"/>
      <c r="AA62" s="22"/>
      <c r="AB62" s="22"/>
      <c r="AC62" s="22"/>
      <c r="AD62" s="22"/>
      <c r="AE62" s="22"/>
      <c r="AF62" s="22"/>
      <c r="AG62" s="23"/>
      <c r="AH62" s="57"/>
      <c r="AI62" s="27"/>
      <c r="AO62" s="14"/>
      <c r="AP62" s="14"/>
    </row>
    <row r="63" spans="1:42" ht="60" customHeight="1">
      <c r="A63" s="560"/>
      <c r="B63" s="548"/>
      <c r="C63" s="548"/>
      <c r="D63" s="548"/>
      <c r="E63" s="558"/>
      <c r="F63" s="54"/>
      <c r="G63" s="27"/>
      <c r="H63" s="54"/>
      <c r="I63" s="632"/>
      <c r="J63" s="632"/>
      <c r="K63" s="632"/>
      <c r="L63" s="632"/>
      <c r="M63" s="632"/>
      <c r="N63" s="632"/>
      <c r="O63" s="632"/>
      <c r="P63" s="632"/>
      <c r="Q63" s="632"/>
      <c r="R63" s="632"/>
      <c r="S63" s="632"/>
      <c r="T63" s="632"/>
      <c r="U63" s="632"/>
      <c r="V63" s="632"/>
      <c r="W63" s="632"/>
      <c r="X63" s="632"/>
      <c r="Y63" s="632"/>
      <c r="Z63" s="632"/>
      <c r="AA63" s="632"/>
      <c r="AB63" s="632"/>
      <c r="AC63" s="632"/>
      <c r="AD63" s="632"/>
      <c r="AE63" s="632"/>
      <c r="AF63" s="632"/>
      <c r="AG63" s="58"/>
      <c r="AH63" s="59"/>
      <c r="AI63" s="38"/>
      <c r="AO63" s="14"/>
      <c r="AP63" s="14"/>
    </row>
    <row r="64" spans="1:42" ht="60" customHeight="1">
      <c r="A64" s="560"/>
      <c r="B64" s="548"/>
      <c r="C64" s="548"/>
      <c r="D64" s="548"/>
      <c r="E64" s="558"/>
      <c r="F64" s="54"/>
      <c r="G64" s="27"/>
      <c r="H64" s="54"/>
      <c r="I64" s="312" t="s">
        <v>456</v>
      </c>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58"/>
      <c r="AH64" s="59"/>
      <c r="AI64" s="38"/>
      <c r="AO64" s="14"/>
      <c r="AP64" s="14"/>
    </row>
    <row r="65" spans="1:42" ht="16.5" customHeight="1">
      <c r="A65" s="560"/>
      <c r="B65" s="548"/>
      <c r="C65" s="548"/>
      <c r="D65" s="548"/>
      <c r="E65" s="558"/>
      <c r="F65" s="54"/>
      <c r="G65" s="27"/>
      <c r="H65" s="54"/>
      <c r="I65" s="568" t="s">
        <v>189</v>
      </c>
      <c r="J65" s="568"/>
      <c r="K65" s="568"/>
      <c r="L65" s="568"/>
      <c r="M65" s="568"/>
      <c r="N65" s="568"/>
      <c r="O65" s="568"/>
      <c r="P65" s="568"/>
      <c r="Q65" s="568"/>
      <c r="R65" s="568"/>
      <c r="S65" s="27"/>
      <c r="T65" s="27"/>
      <c r="U65" s="27"/>
      <c r="V65" s="27"/>
      <c r="W65" s="27"/>
      <c r="X65" s="27"/>
      <c r="Y65" s="27"/>
      <c r="Z65" s="27"/>
      <c r="AA65" s="27"/>
      <c r="AB65" s="27"/>
      <c r="AC65" s="27"/>
      <c r="AD65" s="27"/>
      <c r="AE65" s="27"/>
      <c r="AF65" s="27"/>
      <c r="AG65" s="28"/>
      <c r="AH65" s="57"/>
      <c r="AI65" s="27"/>
      <c r="AO65" s="14"/>
      <c r="AP65" s="14"/>
    </row>
    <row r="66" spans="1:43" ht="20.25" customHeight="1">
      <c r="A66" s="560"/>
      <c r="B66" s="548"/>
      <c r="C66" s="548"/>
      <c r="D66" s="548"/>
      <c r="E66" s="558"/>
      <c r="F66" s="54"/>
      <c r="G66" s="27"/>
      <c r="H66" s="55"/>
      <c r="I66" s="32" t="s">
        <v>190</v>
      </c>
      <c r="J66" s="32"/>
      <c r="K66" s="636" t="s">
        <v>191</v>
      </c>
      <c r="L66" s="636"/>
      <c r="M66" s="636"/>
      <c r="N66" s="32"/>
      <c r="O66" s="32"/>
      <c r="P66" s="636" t="s">
        <v>192</v>
      </c>
      <c r="Q66" s="636"/>
      <c r="R66" s="636"/>
      <c r="S66" s="32"/>
      <c r="T66" s="636" t="s">
        <v>193</v>
      </c>
      <c r="U66" s="636"/>
      <c r="V66" s="636"/>
      <c r="W66" s="32"/>
      <c r="X66" s="32"/>
      <c r="Y66" s="636" t="s">
        <v>194</v>
      </c>
      <c r="Z66" s="636"/>
      <c r="AA66" s="636"/>
      <c r="AB66" s="32"/>
      <c r="AC66" s="32"/>
      <c r="AD66" s="32"/>
      <c r="AE66" s="32"/>
      <c r="AF66" s="32"/>
      <c r="AG66" s="33"/>
      <c r="AH66" s="57"/>
      <c r="AI66" s="27"/>
      <c r="AJ66" s="21" t="b">
        <v>0</v>
      </c>
      <c r="AK66" s="21" t="b">
        <v>0</v>
      </c>
      <c r="AL66" s="21" t="b">
        <v>0</v>
      </c>
      <c r="AM66" s="21" t="b">
        <v>0</v>
      </c>
      <c r="AN66" s="12">
        <f aca="true" t="shared" si="1" ref="AN66:AQ67">IF(AJ66,1,0)</f>
        <v>0</v>
      </c>
      <c r="AO66" s="12">
        <f t="shared" si="1"/>
        <v>0</v>
      </c>
      <c r="AP66" s="12">
        <f t="shared" si="1"/>
        <v>0</v>
      </c>
      <c r="AQ66" s="12">
        <f t="shared" si="1"/>
        <v>0</v>
      </c>
    </row>
    <row r="67" spans="1:43" ht="20.25" customHeight="1">
      <c r="A67" s="560"/>
      <c r="B67" s="548"/>
      <c r="C67" s="548"/>
      <c r="D67" s="548"/>
      <c r="E67" s="558"/>
      <c r="F67" s="581" t="s">
        <v>353</v>
      </c>
      <c r="G67" s="568"/>
      <c r="H67" s="568"/>
      <c r="I67" s="568"/>
      <c r="J67" s="568"/>
      <c r="K67" s="568"/>
      <c r="L67" s="568"/>
      <c r="M67" s="568"/>
      <c r="N67" s="568"/>
      <c r="O67" s="580" t="s">
        <v>352</v>
      </c>
      <c r="P67" s="580"/>
      <c r="Q67" s="580"/>
      <c r="R67" s="71"/>
      <c r="S67" s="572" t="s">
        <v>349</v>
      </c>
      <c r="T67" s="572"/>
      <c r="U67" s="572"/>
      <c r="V67" s="572"/>
      <c r="W67" s="572"/>
      <c r="X67" s="572"/>
      <c r="Y67" s="572"/>
      <c r="Z67" s="27" t="s">
        <v>190</v>
      </c>
      <c r="AA67" s="27" t="s">
        <v>350</v>
      </c>
      <c r="AB67" s="71"/>
      <c r="AC67" s="27"/>
      <c r="AD67" s="27"/>
      <c r="AE67" s="27"/>
      <c r="AF67" s="27"/>
      <c r="AG67" s="27"/>
      <c r="AH67" s="28"/>
      <c r="AI67" s="27"/>
      <c r="AJ67" s="21" t="b">
        <v>1</v>
      </c>
      <c r="AK67" s="12" t="b">
        <v>0</v>
      </c>
      <c r="AL67" s="12" t="b">
        <v>1</v>
      </c>
      <c r="AM67" s="12" t="b">
        <v>0</v>
      </c>
      <c r="AN67" s="12">
        <f t="shared" si="1"/>
        <v>1</v>
      </c>
      <c r="AO67" s="12">
        <f t="shared" si="1"/>
        <v>0</v>
      </c>
      <c r="AP67" s="12">
        <f t="shared" si="1"/>
        <v>1</v>
      </c>
      <c r="AQ67" s="12">
        <f t="shared" si="1"/>
        <v>0</v>
      </c>
    </row>
    <row r="68" spans="1:42" ht="15" customHeight="1">
      <c r="A68" s="560"/>
      <c r="B68" s="548"/>
      <c r="C68" s="548"/>
      <c r="D68" s="548"/>
      <c r="E68" s="558"/>
      <c r="F68" s="54"/>
      <c r="G68" s="27"/>
      <c r="H68" s="53"/>
      <c r="I68" s="22" t="s">
        <v>195</v>
      </c>
      <c r="J68" s="22"/>
      <c r="K68" s="22"/>
      <c r="L68" s="22"/>
      <c r="M68" s="22"/>
      <c r="N68" s="22"/>
      <c r="O68" s="22"/>
      <c r="P68" s="22"/>
      <c r="Q68" s="22"/>
      <c r="R68" s="22"/>
      <c r="S68" s="22"/>
      <c r="T68" s="22"/>
      <c r="U68" s="22"/>
      <c r="V68" s="22"/>
      <c r="W68" s="22"/>
      <c r="X68" s="22"/>
      <c r="Y68" s="22"/>
      <c r="Z68" s="22"/>
      <c r="AA68" s="22"/>
      <c r="AB68" s="22"/>
      <c r="AC68" s="22"/>
      <c r="AD68" s="22"/>
      <c r="AE68" s="22"/>
      <c r="AF68" s="22"/>
      <c r="AG68" s="23"/>
      <c r="AH68" s="57"/>
      <c r="AI68" s="27"/>
      <c r="AO68" s="14"/>
      <c r="AP68" s="14"/>
    </row>
    <row r="69" spans="1:42" ht="60" customHeight="1">
      <c r="A69" s="560"/>
      <c r="B69" s="548"/>
      <c r="C69" s="548"/>
      <c r="D69" s="548"/>
      <c r="E69" s="558"/>
      <c r="F69" s="54"/>
      <c r="G69" s="27"/>
      <c r="H69" s="54"/>
      <c r="I69" s="632" t="s">
        <v>414</v>
      </c>
      <c r="J69" s="632"/>
      <c r="K69" s="632"/>
      <c r="L69" s="632"/>
      <c r="M69" s="632"/>
      <c r="N69" s="632"/>
      <c r="O69" s="632"/>
      <c r="P69" s="632"/>
      <c r="Q69" s="632"/>
      <c r="R69" s="632"/>
      <c r="S69" s="632"/>
      <c r="T69" s="632"/>
      <c r="U69" s="632"/>
      <c r="V69" s="632"/>
      <c r="W69" s="632"/>
      <c r="X69" s="632"/>
      <c r="Y69" s="632"/>
      <c r="Z69" s="632"/>
      <c r="AA69" s="632"/>
      <c r="AB69" s="632"/>
      <c r="AC69" s="632"/>
      <c r="AD69" s="632"/>
      <c r="AE69" s="632"/>
      <c r="AF69" s="632"/>
      <c r="AG69" s="46"/>
      <c r="AH69" s="57"/>
      <c r="AI69" s="27"/>
      <c r="AO69" s="14"/>
      <c r="AP69" s="14"/>
    </row>
    <row r="70" spans="1:42" ht="21" customHeight="1">
      <c r="A70" s="560"/>
      <c r="B70" s="548"/>
      <c r="C70" s="548"/>
      <c r="D70" s="548"/>
      <c r="E70" s="558"/>
      <c r="F70" s="54"/>
      <c r="G70" s="27"/>
      <c r="H70" s="55"/>
      <c r="I70" s="60" t="s">
        <v>196</v>
      </c>
      <c r="J70" s="60"/>
      <c r="K70" s="60"/>
      <c r="L70" s="60"/>
      <c r="M70" s="60"/>
      <c r="N70" s="60"/>
      <c r="O70" s="60"/>
      <c r="P70" s="60"/>
      <c r="Q70" s="572" t="s">
        <v>197</v>
      </c>
      <c r="R70" s="572"/>
      <c r="S70" s="60"/>
      <c r="T70" s="572" t="s">
        <v>198</v>
      </c>
      <c r="U70" s="572"/>
      <c r="V70" s="580"/>
      <c r="W70" s="580"/>
      <c r="X70" s="572" t="s">
        <v>199</v>
      </c>
      <c r="Y70" s="572"/>
      <c r="Z70" s="60"/>
      <c r="AA70" s="60"/>
      <c r="AB70" s="60"/>
      <c r="AC70" s="60"/>
      <c r="AD70" s="60"/>
      <c r="AE70" s="60"/>
      <c r="AF70" s="60"/>
      <c r="AG70" s="33"/>
      <c r="AH70" s="57"/>
      <c r="AI70" s="27"/>
      <c r="AJ70" s="21" t="b">
        <v>1</v>
      </c>
      <c r="AK70" s="21" t="b">
        <v>1</v>
      </c>
      <c r="AL70" s="21" t="b">
        <v>0</v>
      </c>
      <c r="AM70" s="12">
        <f>IF(AJ70,1,0)</f>
        <v>1</v>
      </c>
      <c r="AN70" s="12">
        <f>IF(AK70,1,0)</f>
        <v>1</v>
      </c>
      <c r="AO70" s="12">
        <f>IF(AL70,1,0)</f>
        <v>0</v>
      </c>
      <c r="AP70" s="14"/>
    </row>
    <row r="71" spans="1:42" ht="20.25" customHeight="1">
      <c r="A71" s="560"/>
      <c r="B71" s="548"/>
      <c r="C71" s="548"/>
      <c r="D71" s="548"/>
      <c r="E71" s="558"/>
      <c r="F71" s="581" t="s">
        <v>345</v>
      </c>
      <c r="G71" s="568"/>
      <c r="H71" s="568"/>
      <c r="I71" s="568"/>
      <c r="J71" s="568"/>
      <c r="K71" s="568"/>
      <c r="L71" s="568"/>
      <c r="M71" s="568"/>
      <c r="N71" s="568"/>
      <c r="O71" s="568"/>
      <c r="P71" s="27"/>
      <c r="Q71" s="626" t="s">
        <v>354</v>
      </c>
      <c r="R71" s="626"/>
      <c r="S71" s="626"/>
      <c r="T71" s="27"/>
      <c r="U71" s="27"/>
      <c r="V71" s="27"/>
      <c r="W71" s="27"/>
      <c r="X71" s="27"/>
      <c r="Y71" s="27"/>
      <c r="Z71" s="27"/>
      <c r="AA71" s="27"/>
      <c r="AB71" s="27"/>
      <c r="AC71" s="27"/>
      <c r="AD71" s="27"/>
      <c r="AE71" s="27"/>
      <c r="AF71" s="27"/>
      <c r="AG71" s="27"/>
      <c r="AH71" s="28"/>
      <c r="AI71" s="27"/>
      <c r="AJ71" s="21" t="b">
        <v>0</v>
      </c>
      <c r="AK71" s="12" t="b">
        <v>1</v>
      </c>
      <c r="AM71" s="12">
        <f>IF(AJ71,1,0)</f>
        <v>0</v>
      </c>
      <c r="AN71" s="12">
        <f>IF(AK71,1,0)</f>
        <v>1</v>
      </c>
      <c r="AO71" s="14"/>
      <c r="AP71" s="14"/>
    </row>
    <row r="72" spans="1:42" ht="20.25" customHeight="1">
      <c r="A72" s="560"/>
      <c r="B72" s="548"/>
      <c r="C72" s="548"/>
      <c r="D72" s="548"/>
      <c r="E72" s="558"/>
      <c r="F72" s="581" t="s">
        <v>399</v>
      </c>
      <c r="G72" s="568"/>
      <c r="H72" s="568"/>
      <c r="I72" s="568"/>
      <c r="J72" s="568"/>
      <c r="K72" s="568"/>
      <c r="L72" s="568"/>
      <c r="M72" s="568"/>
      <c r="N72" s="568"/>
      <c r="O72" s="568"/>
      <c r="P72" s="568"/>
      <c r="Q72" s="568"/>
      <c r="R72" s="568"/>
      <c r="S72" s="27"/>
      <c r="T72" s="634" t="s">
        <v>355</v>
      </c>
      <c r="U72" s="634"/>
      <c r="V72" s="634"/>
      <c r="W72" s="634"/>
      <c r="X72" s="634"/>
      <c r="Y72" s="71"/>
      <c r="Z72" s="27"/>
      <c r="AA72" s="27"/>
      <c r="AB72" s="27"/>
      <c r="AC72" s="27"/>
      <c r="AD72" s="27"/>
      <c r="AE72" s="27"/>
      <c r="AF72" s="27"/>
      <c r="AG72" s="27"/>
      <c r="AH72" s="28"/>
      <c r="AI72" s="27"/>
      <c r="AJ72" s="21" t="b">
        <v>0</v>
      </c>
      <c r="AK72" s="12" t="b">
        <v>1</v>
      </c>
      <c r="AM72" s="12">
        <f>IF(AJ72,1,0)</f>
        <v>0</v>
      </c>
      <c r="AN72" s="12">
        <f>IF(AK72,1,0)</f>
        <v>1</v>
      </c>
      <c r="AO72" s="14"/>
      <c r="AP72" s="14"/>
    </row>
    <row r="73" spans="1:42" ht="39.75" customHeight="1">
      <c r="A73" s="560"/>
      <c r="B73" s="548"/>
      <c r="C73" s="548"/>
      <c r="D73" s="548"/>
      <c r="E73" s="558"/>
      <c r="F73" s="54"/>
      <c r="G73" s="27"/>
      <c r="H73" s="53"/>
      <c r="I73" s="572" t="s">
        <v>200</v>
      </c>
      <c r="J73" s="572"/>
      <c r="K73" s="572"/>
      <c r="L73" s="572"/>
      <c r="M73" s="635"/>
      <c r="N73" s="635"/>
      <c r="O73" s="635"/>
      <c r="P73" s="635"/>
      <c r="Q73" s="635"/>
      <c r="R73" s="635"/>
      <c r="S73" s="635"/>
      <c r="T73" s="61"/>
      <c r="U73" s="580" t="s">
        <v>201</v>
      </c>
      <c r="V73" s="580"/>
      <c r="W73" s="580"/>
      <c r="X73" s="635"/>
      <c r="Y73" s="635"/>
      <c r="Z73" s="635"/>
      <c r="AA73" s="635"/>
      <c r="AB73" s="635"/>
      <c r="AC73" s="635"/>
      <c r="AD73" s="635"/>
      <c r="AE73" s="635"/>
      <c r="AF73" s="635"/>
      <c r="AG73" s="23"/>
      <c r="AH73" s="28"/>
      <c r="AI73" s="27"/>
      <c r="AO73" s="14"/>
      <c r="AP73" s="14"/>
    </row>
    <row r="74" spans="1:42" ht="3" customHeight="1">
      <c r="A74" s="560"/>
      <c r="B74" s="548"/>
      <c r="C74" s="548"/>
      <c r="D74" s="548"/>
      <c r="E74" s="558"/>
      <c r="F74" s="54"/>
      <c r="G74" s="27"/>
      <c r="H74" s="55"/>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3"/>
      <c r="AH74" s="28"/>
      <c r="AI74" s="27"/>
      <c r="AO74" s="14"/>
      <c r="AP74" s="14"/>
    </row>
    <row r="75" spans="1:42" ht="20.25" customHeight="1">
      <c r="A75" s="560"/>
      <c r="B75" s="548"/>
      <c r="C75" s="548"/>
      <c r="D75" s="548"/>
      <c r="E75" s="558"/>
      <c r="F75" s="581" t="s">
        <v>346</v>
      </c>
      <c r="G75" s="568"/>
      <c r="H75" s="568"/>
      <c r="I75" s="568"/>
      <c r="J75" s="568"/>
      <c r="K75" s="568"/>
      <c r="L75" s="568"/>
      <c r="M75" s="568"/>
      <c r="N75" s="568"/>
      <c r="O75" s="568"/>
      <c r="P75" s="568"/>
      <c r="Q75" s="568"/>
      <c r="R75" s="568"/>
      <c r="S75" s="568"/>
      <c r="T75" s="568"/>
      <c r="U75" s="568"/>
      <c r="V75" s="568"/>
      <c r="W75" s="568"/>
      <c r="X75" s="568"/>
      <c r="Y75" s="27"/>
      <c r="Z75" s="61"/>
      <c r="AA75" s="580" t="s">
        <v>355</v>
      </c>
      <c r="AB75" s="580"/>
      <c r="AC75" s="580"/>
      <c r="AD75" s="580"/>
      <c r="AE75" s="27"/>
      <c r="AF75" s="27"/>
      <c r="AG75" s="27"/>
      <c r="AH75" s="28"/>
      <c r="AI75" s="27"/>
      <c r="AJ75" s="21" t="b">
        <v>0</v>
      </c>
      <c r="AK75" s="21" t="b">
        <v>1</v>
      </c>
      <c r="AM75" s="12">
        <f>IF(AJ75,1,0)</f>
        <v>0</v>
      </c>
      <c r="AN75" s="12">
        <f>IF(AK75,1,0)</f>
        <v>1</v>
      </c>
      <c r="AO75" s="14"/>
      <c r="AP75" s="14"/>
    </row>
    <row r="76" spans="1:42" ht="19.5" customHeight="1">
      <c r="A76" s="560"/>
      <c r="B76" s="548"/>
      <c r="C76" s="548"/>
      <c r="D76" s="548"/>
      <c r="E76" s="558"/>
      <c r="F76" s="54"/>
      <c r="G76" s="27"/>
      <c r="H76" s="53"/>
      <c r="I76" s="564" t="s">
        <v>202</v>
      </c>
      <c r="J76" s="564"/>
      <c r="K76" s="564"/>
      <c r="L76" s="22"/>
      <c r="M76" s="633"/>
      <c r="N76" s="633"/>
      <c r="O76" s="633"/>
      <c r="P76" s="633"/>
      <c r="Q76" s="633"/>
      <c r="R76" s="633"/>
      <c r="S76" s="633"/>
      <c r="T76" s="633"/>
      <c r="U76" s="633"/>
      <c r="V76" s="633"/>
      <c r="W76" s="633"/>
      <c r="X76" s="633"/>
      <c r="Y76" s="633"/>
      <c r="Z76" s="633"/>
      <c r="AA76" s="633"/>
      <c r="AB76" s="633"/>
      <c r="AC76" s="633"/>
      <c r="AD76" s="633"/>
      <c r="AE76" s="633"/>
      <c r="AF76" s="633"/>
      <c r="AG76" s="23"/>
      <c r="AH76" s="57"/>
      <c r="AI76" s="27"/>
      <c r="AO76" s="14"/>
      <c r="AP76" s="14"/>
    </row>
    <row r="77" spans="1:42" ht="19.5" customHeight="1">
      <c r="A77" s="560"/>
      <c r="B77" s="548"/>
      <c r="C77" s="548"/>
      <c r="D77" s="548"/>
      <c r="E77" s="558"/>
      <c r="F77" s="54"/>
      <c r="G77" s="27"/>
      <c r="H77" s="54"/>
      <c r="I77" s="568" t="s">
        <v>203</v>
      </c>
      <c r="J77" s="568"/>
      <c r="K77" s="568"/>
      <c r="L77" s="568"/>
      <c r="M77" s="568"/>
      <c r="N77" s="566"/>
      <c r="O77" s="566"/>
      <c r="P77" s="566"/>
      <c r="Q77" s="566"/>
      <c r="R77" s="566"/>
      <c r="S77" s="566"/>
      <c r="T77" s="27"/>
      <c r="U77" s="564" t="s">
        <v>204</v>
      </c>
      <c r="V77" s="564"/>
      <c r="W77" s="564"/>
      <c r="X77" s="564"/>
      <c r="Y77" s="564"/>
      <c r="Z77" s="564"/>
      <c r="AA77" s="564"/>
      <c r="AB77" s="566"/>
      <c r="AC77" s="566"/>
      <c r="AD77" s="566"/>
      <c r="AE77" s="566"/>
      <c r="AF77" s="566"/>
      <c r="AG77" s="28"/>
      <c r="AH77" s="57"/>
      <c r="AI77" s="27"/>
      <c r="AO77" s="14"/>
      <c r="AP77" s="14"/>
    </row>
    <row r="78" spans="1:42" ht="19.5" customHeight="1">
      <c r="A78" s="560"/>
      <c r="B78" s="548"/>
      <c r="C78" s="548"/>
      <c r="D78" s="548"/>
      <c r="E78" s="558"/>
      <c r="F78" s="54"/>
      <c r="G78" s="27"/>
      <c r="H78" s="54"/>
      <c r="I78" s="568" t="s">
        <v>205</v>
      </c>
      <c r="J78" s="568"/>
      <c r="K78" s="568"/>
      <c r="L78" s="568"/>
      <c r="M78" s="568"/>
      <c r="N78" s="568"/>
      <c r="O78" s="568"/>
      <c r="P78" s="566"/>
      <c r="Q78" s="566"/>
      <c r="R78" s="566"/>
      <c r="S78" s="566"/>
      <c r="T78" s="27"/>
      <c r="U78" s="631" t="s">
        <v>206</v>
      </c>
      <c r="V78" s="631"/>
      <c r="W78" s="631"/>
      <c r="X78" s="631"/>
      <c r="Y78" s="631"/>
      <c r="Z78" s="631"/>
      <c r="AA78" s="631"/>
      <c r="AB78" s="566"/>
      <c r="AC78" s="566"/>
      <c r="AD78" s="566"/>
      <c r="AE78" s="566"/>
      <c r="AF78" s="566"/>
      <c r="AG78" s="28"/>
      <c r="AH78" s="57"/>
      <c r="AI78" s="27"/>
      <c r="AO78" s="14"/>
      <c r="AP78" s="14"/>
    </row>
    <row r="79" spans="1:42" ht="3" customHeight="1">
      <c r="A79" s="560"/>
      <c r="B79" s="548"/>
      <c r="C79" s="548"/>
      <c r="D79" s="548"/>
      <c r="E79" s="558"/>
      <c r="F79" s="54"/>
      <c r="G79" s="27"/>
      <c r="H79" s="55"/>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3"/>
      <c r="AH79" s="57"/>
      <c r="AI79" s="27"/>
      <c r="AO79" s="14"/>
      <c r="AP79" s="14"/>
    </row>
    <row r="80" spans="1:42" ht="20.25" customHeight="1">
      <c r="A80" s="560"/>
      <c r="B80" s="548"/>
      <c r="C80" s="548"/>
      <c r="D80" s="548"/>
      <c r="E80" s="558"/>
      <c r="F80" s="27" t="s">
        <v>347</v>
      </c>
      <c r="G80" s="27"/>
      <c r="H80" s="71"/>
      <c r="I80" s="27"/>
      <c r="J80" s="27"/>
      <c r="K80" s="27"/>
      <c r="L80" s="27"/>
      <c r="M80" s="27"/>
      <c r="N80" s="27"/>
      <c r="O80" s="27"/>
      <c r="P80" s="27"/>
      <c r="Q80" s="27"/>
      <c r="R80" s="27"/>
      <c r="S80" s="27"/>
      <c r="T80" s="27"/>
      <c r="U80" s="27"/>
      <c r="V80" s="27"/>
      <c r="W80" s="27"/>
      <c r="X80" s="27"/>
      <c r="Y80" s="71"/>
      <c r="Z80" s="27"/>
      <c r="AA80" s="580" t="s">
        <v>356</v>
      </c>
      <c r="AB80" s="580"/>
      <c r="AC80" s="580"/>
      <c r="AD80" s="580"/>
      <c r="AE80" s="27"/>
      <c r="AF80" s="27"/>
      <c r="AG80" s="27"/>
      <c r="AH80" s="28"/>
      <c r="AI80" s="27"/>
      <c r="AJ80" s="21" t="b">
        <v>0</v>
      </c>
      <c r="AK80" s="21" t="b">
        <v>1</v>
      </c>
      <c r="AM80" s="12">
        <f>IF(AJ80,1,0)</f>
        <v>0</v>
      </c>
      <c r="AN80" s="12">
        <f>IF(AK80,1,0)</f>
        <v>1</v>
      </c>
      <c r="AO80" s="14"/>
      <c r="AP80" s="14"/>
    </row>
    <row r="81" spans="1:42" ht="19.5" customHeight="1">
      <c r="A81" s="560"/>
      <c r="B81" s="548"/>
      <c r="C81" s="548"/>
      <c r="D81" s="548"/>
      <c r="E81" s="558"/>
      <c r="F81" s="54"/>
      <c r="G81" s="27"/>
      <c r="H81" s="53"/>
      <c r="I81" s="42" t="s">
        <v>207</v>
      </c>
      <c r="J81" s="42"/>
      <c r="K81" s="42"/>
      <c r="L81" s="42"/>
      <c r="M81" s="42"/>
      <c r="N81" s="42"/>
      <c r="O81" s="42"/>
      <c r="P81" s="42"/>
      <c r="Q81" s="42"/>
      <c r="R81" s="42"/>
      <c r="S81" s="42"/>
      <c r="T81" s="42"/>
      <c r="U81" s="42"/>
      <c r="V81" s="42"/>
      <c r="W81" s="42"/>
      <c r="X81" s="42"/>
      <c r="Y81" s="42"/>
      <c r="Z81" s="42"/>
      <c r="AA81" s="42"/>
      <c r="AB81" s="42"/>
      <c r="AC81" s="42"/>
      <c r="AD81" s="42"/>
      <c r="AE81" s="42"/>
      <c r="AF81" s="42"/>
      <c r="AG81" s="23"/>
      <c r="AH81" s="28"/>
      <c r="AI81" s="27"/>
      <c r="AO81" s="14"/>
      <c r="AP81" s="14"/>
    </row>
    <row r="82" spans="1:42" ht="39.75" customHeight="1">
      <c r="A82" s="560"/>
      <c r="B82" s="548"/>
      <c r="C82" s="548"/>
      <c r="D82" s="548"/>
      <c r="E82" s="558"/>
      <c r="F82" s="54"/>
      <c r="G82" s="27"/>
      <c r="H82" s="54"/>
      <c r="I82" s="632"/>
      <c r="J82" s="632"/>
      <c r="K82" s="632"/>
      <c r="L82" s="632"/>
      <c r="M82" s="632"/>
      <c r="N82" s="632"/>
      <c r="O82" s="632"/>
      <c r="P82" s="632"/>
      <c r="Q82" s="632"/>
      <c r="R82" s="632"/>
      <c r="S82" s="632"/>
      <c r="T82" s="632"/>
      <c r="U82" s="632"/>
      <c r="V82" s="632"/>
      <c r="W82" s="632"/>
      <c r="X82" s="632"/>
      <c r="Y82" s="632"/>
      <c r="Z82" s="632"/>
      <c r="AA82" s="632"/>
      <c r="AB82" s="632"/>
      <c r="AC82" s="632"/>
      <c r="AD82" s="632"/>
      <c r="AE82" s="632"/>
      <c r="AF82" s="632"/>
      <c r="AG82" s="28"/>
      <c r="AH82" s="28"/>
      <c r="AI82" s="27"/>
      <c r="AO82" s="14"/>
      <c r="AP82" s="14"/>
    </row>
    <row r="83" spans="1:42" ht="3" customHeight="1">
      <c r="A83" s="560"/>
      <c r="B83" s="548"/>
      <c r="C83" s="548"/>
      <c r="D83" s="548"/>
      <c r="E83" s="558"/>
      <c r="F83" s="54"/>
      <c r="G83" s="27"/>
      <c r="H83" s="55"/>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3"/>
      <c r="AH83" s="28"/>
      <c r="AI83" s="27"/>
      <c r="AO83" s="14"/>
      <c r="AP83" s="14"/>
    </row>
    <row r="84" spans="1:42" ht="12" customHeight="1">
      <c r="A84" s="560"/>
      <c r="B84" s="548"/>
      <c r="C84" s="548"/>
      <c r="D84" s="548"/>
      <c r="E84" s="558"/>
      <c r="F84" s="54"/>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c r="AI84" s="27"/>
      <c r="AO84" s="14"/>
      <c r="AP84" s="14"/>
    </row>
    <row r="85" spans="1:42" ht="13.5">
      <c r="A85" s="561"/>
      <c r="B85" s="562"/>
      <c r="C85" s="562"/>
      <c r="D85" s="562"/>
      <c r="E85" s="563"/>
      <c r="F85" s="55"/>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3"/>
      <c r="AI85" s="27"/>
      <c r="AO85" s="14"/>
      <c r="AP85" s="14"/>
    </row>
    <row r="86" spans="1:42" ht="21" customHeight="1">
      <c r="A86" s="559" t="s">
        <v>209</v>
      </c>
      <c r="B86" s="544"/>
      <c r="C86" s="544"/>
      <c r="D86" s="544"/>
      <c r="E86" s="544"/>
      <c r="F86" s="53"/>
      <c r="G86" s="626" t="s">
        <v>210</v>
      </c>
      <c r="H86" s="626"/>
      <c r="I86" s="627"/>
      <c r="J86" s="38" t="s">
        <v>208</v>
      </c>
      <c r="K86" s="38"/>
      <c r="L86" s="38"/>
      <c r="M86" s="38"/>
      <c r="N86" s="27"/>
      <c r="O86" s="27"/>
      <c r="P86" s="628">
        <v>41153</v>
      </c>
      <c r="Q86" s="628"/>
      <c r="R86" s="628"/>
      <c r="S86" s="628"/>
      <c r="T86" s="17" t="s">
        <v>211</v>
      </c>
      <c r="U86" s="38"/>
      <c r="V86" s="548" t="s">
        <v>212</v>
      </c>
      <c r="W86" s="548"/>
      <c r="X86" s="548"/>
      <c r="Y86" s="548"/>
      <c r="Z86" s="628">
        <v>42704</v>
      </c>
      <c r="AA86" s="628"/>
      <c r="AB86" s="628"/>
      <c r="AC86" s="628"/>
      <c r="AD86" s="628"/>
      <c r="AE86" s="27"/>
      <c r="AF86" s="27"/>
      <c r="AG86" s="22"/>
      <c r="AH86" s="23"/>
      <c r="AI86" s="27"/>
      <c r="AO86" s="14"/>
      <c r="AP86" s="14"/>
    </row>
    <row r="87" spans="1:42" ht="18.75" customHeight="1">
      <c r="A87" s="55"/>
      <c r="B87" s="32"/>
      <c r="C87" s="32"/>
      <c r="D87" s="32"/>
      <c r="E87" s="32"/>
      <c r="F87" s="164" t="s">
        <v>417</v>
      </c>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3"/>
      <c r="AI87" s="27"/>
      <c r="AO87" s="14"/>
      <c r="AP87" s="14"/>
    </row>
    <row r="88" spans="1:35" ht="18" customHeight="1">
      <c r="A88" s="613" t="s">
        <v>213</v>
      </c>
      <c r="B88" s="544"/>
      <c r="C88" s="544"/>
      <c r="D88" s="544"/>
      <c r="E88" s="544"/>
      <c r="F88" s="53"/>
      <c r="G88" s="544" t="s">
        <v>214</v>
      </c>
      <c r="H88" s="544"/>
      <c r="I88" s="544"/>
      <c r="J88" s="42"/>
      <c r="K88" s="614" t="s">
        <v>215</v>
      </c>
      <c r="L88" s="615"/>
      <c r="M88" s="615"/>
      <c r="N88" s="616"/>
      <c r="O88" s="62"/>
      <c r="P88" s="544" t="s">
        <v>216</v>
      </c>
      <c r="Q88" s="544"/>
      <c r="R88" s="544"/>
      <c r="S88" s="544"/>
      <c r="T88" s="544"/>
      <c r="U88" s="42"/>
      <c r="V88" s="614" t="s">
        <v>217</v>
      </c>
      <c r="W88" s="615"/>
      <c r="X88" s="615"/>
      <c r="Y88" s="615"/>
      <c r="Z88" s="615"/>
      <c r="AA88" s="616"/>
      <c r="AB88" s="62"/>
      <c r="AC88" s="544" t="s">
        <v>218</v>
      </c>
      <c r="AD88" s="544"/>
      <c r="AE88" s="544"/>
      <c r="AF88" s="42"/>
      <c r="AG88" s="614" t="s">
        <v>219</v>
      </c>
      <c r="AH88" s="623"/>
      <c r="AI88" s="111"/>
    </row>
    <row r="89" spans="1:35" ht="20.25" customHeight="1">
      <c r="A89" s="560"/>
      <c r="B89" s="548"/>
      <c r="C89" s="548"/>
      <c r="D89" s="548"/>
      <c r="E89" s="548"/>
      <c r="F89" s="54"/>
      <c r="G89" s="619" t="s">
        <v>383</v>
      </c>
      <c r="H89" s="619"/>
      <c r="I89" s="619"/>
      <c r="J89" s="17"/>
      <c r="K89" s="63"/>
      <c r="L89" s="620">
        <v>240</v>
      </c>
      <c r="M89" s="620"/>
      <c r="N89" s="38"/>
      <c r="O89" s="624" t="s">
        <v>384</v>
      </c>
      <c r="P89" s="585"/>
      <c r="Q89" s="585"/>
      <c r="R89" s="585"/>
      <c r="S89" s="585"/>
      <c r="T89" s="585"/>
      <c r="U89" s="625"/>
      <c r="V89" s="63"/>
      <c r="W89" s="619" t="s">
        <v>385</v>
      </c>
      <c r="X89" s="619"/>
      <c r="Y89" s="619"/>
      <c r="Z89" s="619"/>
      <c r="AA89" s="38"/>
      <c r="AB89" s="63"/>
      <c r="AC89" s="619" t="s">
        <v>386</v>
      </c>
      <c r="AD89" s="619"/>
      <c r="AE89" s="619"/>
      <c r="AF89" s="38"/>
      <c r="AG89" s="621" t="s">
        <v>387</v>
      </c>
      <c r="AH89" s="622"/>
      <c r="AI89" s="133"/>
    </row>
    <row r="90" spans="1:35" ht="19.5" customHeight="1">
      <c r="A90" s="560"/>
      <c r="B90" s="548"/>
      <c r="C90" s="548"/>
      <c r="D90" s="548"/>
      <c r="E90" s="548"/>
      <c r="F90" s="54"/>
      <c r="G90" s="619" t="s">
        <v>383</v>
      </c>
      <c r="H90" s="619"/>
      <c r="I90" s="619"/>
      <c r="J90" s="38"/>
      <c r="K90" s="63"/>
      <c r="L90" s="620">
        <v>600</v>
      </c>
      <c r="M90" s="620"/>
      <c r="N90" s="38"/>
      <c r="O90" s="617" t="s">
        <v>388</v>
      </c>
      <c r="P90" s="537"/>
      <c r="Q90" s="537"/>
      <c r="R90" s="537"/>
      <c r="S90" s="537"/>
      <c r="T90" s="537"/>
      <c r="U90" s="618"/>
      <c r="V90" s="63"/>
      <c r="W90" s="619" t="s">
        <v>389</v>
      </c>
      <c r="X90" s="619"/>
      <c r="Y90" s="619"/>
      <c r="Z90" s="619"/>
      <c r="AA90" s="38"/>
      <c r="AB90" s="63"/>
      <c r="AC90" s="619" t="s">
        <v>390</v>
      </c>
      <c r="AD90" s="619"/>
      <c r="AE90" s="619"/>
      <c r="AF90" s="38"/>
      <c r="AG90" s="621"/>
      <c r="AH90" s="622"/>
      <c r="AI90" s="133"/>
    </row>
    <row r="91" spans="1:35" ht="20.25" customHeight="1">
      <c r="A91" s="560"/>
      <c r="B91" s="548"/>
      <c r="C91" s="548"/>
      <c r="D91" s="548"/>
      <c r="E91" s="548"/>
      <c r="F91" s="54"/>
      <c r="G91" s="619" t="s">
        <v>383</v>
      </c>
      <c r="H91" s="619"/>
      <c r="I91" s="619"/>
      <c r="J91" s="38"/>
      <c r="K91" s="63"/>
      <c r="L91" s="620">
        <v>600</v>
      </c>
      <c r="M91" s="620"/>
      <c r="N91" s="38"/>
      <c r="O91" s="617" t="s">
        <v>391</v>
      </c>
      <c r="P91" s="537"/>
      <c r="Q91" s="537"/>
      <c r="R91" s="537"/>
      <c r="S91" s="537"/>
      <c r="T91" s="537"/>
      <c r="U91" s="618"/>
      <c r="V91" s="63"/>
      <c r="W91" s="619" t="s">
        <v>389</v>
      </c>
      <c r="X91" s="619"/>
      <c r="Y91" s="619"/>
      <c r="Z91" s="619"/>
      <c r="AA91" s="38"/>
      <c r="AB91" s="63"/>
      <c r="AC91" s="619" t="s">
        <v>390</v>
      </c>
      <c r="AD91" s="619"/>
      <c r="AE91" s="619"/>
      <c r="AF91" s="38"/>
      <c r="AG91" s="621"/>
      <c r="AH91" s="622"/>
      <c r="AI91" s="133"/>
    </row>
    <row r="92" spans="1:35" ht="19.5" customHeight="1">
      <c r="A92" s="560"/>
      <c r="B92" s="548"/>
      <c r="C92" s="548"/>
      <c r="D92" s="548"/>
      <c r="E92" s="548"/>
      <c r="F92" s="54"/>
      <c r="G92" s="619" t="s">
        <v>383</v>
      </c>
      <c r="H92" s="619"/>
      <c r="I92" s="619"/>
      <c r="J92" s="38"/>
      <c r="K92" s="63"/>
      <c r="L92" s="620">
        <v>480</v>
      </c>
      <c r="M92" s="620"/>
      <c r="N92" s="38"/>
      <c r="O92" s="617" t="s">
        <v>392</v>
      </c>
      <c r="P92" s="537"/>
      <c r="Q92" s="537"/>
      <c r="R92" s="537"/>
      <c r="S92" s="537"/>
      <c r="T92" s="537"/>
      <c r="U92" s="618"/>
      <c r="V92" s="63"/>
      <c r="W92" s="619" t="s">
        <v>389</v>
      </c>
      <c r="X92" s="619"/>
      <c r="Y92" s="619"/>
      <c r="Z92" s="619"/>
      <c r="AA92" s="38"/>
      <c r="AB92" s="63"/>
      <c r="AC92" s="619" t="s">
        <v>390</v>
      </c>
      <c r="AD92" s="619"/>
      <c r="AE92" s="619"/>
      <c r="AF92" s="38"/>
      <c r="AG92" s="621"/>
      <c r="AH92" s="622"/>
      <c r="AI92" s="133"/>
    </row>
    <row r="93" spans="1:35" ht="20.25" customHeight="1">
      <c r="A93" s="560"/>
      <c r="B93" s="548"/>
      <c r="C93" s="548"/>
      <c r="D93" s="548"/>
      <c r="E93" s="548"/>
      <c r="F93" s="54"/>
      <c r="G93" s="535"/>
      <c r="H93" s="535"/>
      <c r="I93" s="535"/>
      <c r="J93" s="114"/>
      <c r="K93" s="113"/>
      <c r="L93" s="534"/>
      <c r="M93" s="534"/>
      <c r="N93" s="114"/>
      <c r="O93" s="617"/>
      <c r="P93" s="537"/>
      <c r="Q93" s="537"/>
      <c r="R93" s="537"/>
      <c r="S93" s="537"/>
      <c r="T93" s="537"/>
      <c r="U93" s="618"/>
      <c r="V93" s="113"/>
      <c r="W93" s="535"/>
      <c r="X93" s="535"/>
      <c r="Y93" s="535"/>
      <c r="Z93" s="535"/>
      <c r="AA93" s="114"/>
      <c r="AB93" s="113"/>
      <c r="AC93" s="535"/>
      <c r="AD93" s="535"/>
      <c r="AE93" s="535"/>
      <c r="AF93" s="114"/>
      <c r="AG93" s="539"/>
      <c r="AH93" s="540"/>
      <c r="AI93" s="133"/>
    </row>
    <row r="94" spans="1:35" ht="6" customHeight="1">
      <c r="A94" s="560"/>
      <c r="B94" s="548"/>
      <c r="C94" s="548"/>
      <c r="D94" s="548"/>
      <c r="E94" s="548"/>
      <c r="F94" s="45"/>
      <c r="G94" s="38"/>
      <c r="H94" s="38"/>
      <c r="I94" s="38"/>
      <c r="J94" s="38"/>
      <c r="K94" s="64"/>
      <c r="L94" s="38"/>
      <c r="M94" s="38"/>
      <c r="N94" s="38"/>
      <c r="O94" s="64"/>
      <c r="P94" s="38"/>
      <c r="Q94" s="38"/>
      <c r="R94" s="38"/>
      <c r="S94" s="38"/>
      <c r="T94" s="38"/>
      <c r="U94" s="38"/>
      <c r="V94" s="64"/>
      <c r="W94" s="38"/>
      <c r="X94" s="38"/>
      <c r="Y94" s="38"/>
      <c r="Z94" s="38"/>
      <c r="AA94" s="38"/>
      <c r="AB94" s="64"/>
      <c r="AC94" s="38"/>
      <c r="AD94" s="38"/>
      <c r="AE94" s="38"/>
      <c r="AF94" s="38"/>
      <c r="AG94" s="65"/>
      <c r="AH94" s="46"/>
      <c r="AI94" s="38"/>
    </row>
    <row r="95" spans="1:37" ht="54.75" customHeight="1">
      <c r="A95" s="560"/>
      <c r="B95" s="548"/>
      <c r="C95" s="548"/>
      <c r="D95" s="548"/>
      <c r="E95" s="548"/>
      <c r="F95" s="601" t="s">
        <v>220</v>
      </c>
      <c r="G95" s="602"/>
      <c r="H95" s="603"/>
      <c r="I95" s="604" t="s">
        <v>328</v>
      </c>
      <c r="J95" s="605"/>
      <c r="K95" s="605"/>
      <c r="L95" s="605"/>
      <c r="M95" s="605"/>
      <c r="N95" s="605"/>
      <c r="O95" s="605"/>
      <c r="P95" s="605"/>
      <c r="Q95" s="605"/>
      <c r="R95" s="605"/>
      <c r="S95" s="605"/>
      <c r="T95" s="605"/>
      <c r="U95" s="605"/>
      <c r="V95" s="605"/>
      <c r="W95" s="605"/>
      <c r="X95" s="605"/>
      <c r="Y95" s="605"/>
      <c r="Z95" s="605"/>
      <c r="AA95" s="605"/>
      <c r="AB95" s="605"/>
      <c r="AC95" s="605"/>
      <c r="AD95" s="605"/>
      <c r="AE95" s="605"/>
      <c r="AF95" s="605"/>
      <c r="AG95" s="120"/>
      <c r="AH95" s="121"/>
      <c r="AI95" s="134"/>
      <c r="AJ95" s="21" t="b">
        <v>0</v>
      </c>
      <c r="AK95" s="12">
        <f>IF(AJ95,1,0)</f>
        <v>0</v>
      </c>
    </row>
    <row r="96" spans="1:37" ht="60" customHeight="1">
      <c r="A96" s="561"/>
      <c r="B96" s="562"/>
      <c r="C96" s="562"/>
      <c r="D96" s="562"/>
      <c r="E96" s="562"/>
      <c r="F96" s="606" t="s">
        <v>221</v>
      </c>
      <c r="G96" s="607"/>
      <c r="H96" s="608"/>
      <c r="I96" s="609" t="s">
        <v>397</v>
      </c>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1"/>
      <c r="AI96" s="135"/>
      <c r="AJ96" s="21" t="b">
        <v>1</v>
      </c>
      <c r="AK96" s="12">
        <f>IF(AJ96,1,0)</f>
        <v>1</v>
      </c>
    </row>
    <row r="97" spans="1:35" ht="6" customHeight="1">
      <c r="A97" s="19"/>
      <c r="B97" s="19"/>
      <c r="C97" s="20"/>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row>
    <row r="98" spans="1:35" ht="13.5" customHeight="1">
      <c r="A98" s="569" t="s">
        <v>222</v>
      </c>
      <c r="B98" s="564"/>
      <c r="C98" s="564"/>
      <c r="D98" s="564"/>
      <c r="E98" s="564"/>
      <c r="F98" s="564"/>
      <c r="G98" s="564"/>
      <c r="H98" s="564"/>
      <c r="I98" s="564"/>
      <c r="J98" s="564"/>
      <c r="K98" s="564"/>
      <c r="L98" s="564"/>
      <c r="M98" s="564"/>
      <c r="N98" s="564"/>
      <c r="O98" s="564"/>
      <c r="P98" s="564"/>
      <c r="Q98" s="564"/>
      <c r="R98" s="564"/>
      <c r="S98" s="564"/>
      <c r="T98" s="564"/>
      <c r="U98" s="564"/>
      <c r="V98" s="564"/>
      <c r="W98" s="564"/>
      <c r="X98" s="564"/>
      <c r="Y98" s="564"/>
      <c r="Z98" s="564"/>
      <c r="AA98" s="564"/>
      <c r="AB98" s="564"/>
      <c r="AC98" s="564"/>
      <c r="AD98" s="564"/>
      <c r="AE98" s="564"/>
      <c r="AF98" s="564"/>
      <c r="AG98" s="564"/>
      <c r="AH98" s="612"/>
      <c r="AI98" s="26"/>
    </row>
    <row r="99" spans="1:37" ht="349.5" customHeight="1">
      <c r="A99" s="573" t="s">
        <v>393</v>
      </c>
      <c r="B99" s="574"/>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5"/>
      <c r="AI99" s="136"/>
      <c r="AK99" s="66"/>
    </row>
    <row r="100" spans="1:35" ht="4.5" customHeight="1">
      <c r="A100" s="124"/>
      <c r="B100" s="24"/>
      <c r="C100" s="24"/>
      <c r="D100" s="24"/>
      <c r="E100" s="24"/>
      <c r="F100" s="131"/>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8"/>
      <c r="AI100" s="27"/>
    </row>
    <row r="101" spans="1:45" ht="15" customHeight="1">
      <c r="A101" s="594" t="s">
        <v>225</v>
      </c>
      <c r="B101" s="595"/>
      <c r="C101" s="595"/>
      <c r="D101" s="595"/>
      <c r="E101" s="595"/>
      <c r="F101" s="69"/>
      <c r="G101" s="26" t="s">
        <v>334</v>
      </c>
      <c r="H101" s="38"/>
      <c r="I101" s="38"/>
      <c r="J101" s="38"/>
      <c r="K101" s="38"/>
      <c r="L101" s="38"/>
      <c r="M101" s="41"/>
      <c r="N101" s="125" t="s">
        <v>331</v>
      </c>
      <c r="O101" s="67"/>
      <c r="P101" s="67"/>
      <c r="Q101" s="80"/>
      <c r="R101" s="42" t="s">
        <v>329</v>
      </c>
      <c r="S101" s="67"/>
      <c r="T101" s="80"/>
      <c r="U101" s="80"/>
      <c r="V101" s="67"/>
      <c r="W101" s="67" t="s">
        <v>452</v>
      </c>
      <c r="X101" s="67"/>
      <c r="Y101" s="67"/>
      <c r="Z101" s="80"/>
      <c r="AA101" s="67"/>
      <c r="AB101" s="42"/>
      <c r="AC101" s="42"/>
      <c r="AD101" s="42"/>
      <c r="AE101" s="42"/>
      <c r="AF101" s="42"/>
      <c r="AG101" s="43"/>
      <c r="AH101" s="46"/>
      <c r="AI101" s="38"/>
      <c r="AJ101" s="21" t="b">
        <v>1</v>
      </c>
      <c r="AK101" s="21" t="b">
        <v>0</v>
      </c>
      <c r="AL101" s="21" t="b">
        <v>0</v>
      </c>
      <c r="AM101" s="21" t="b">
        <v>1</v>
      </c>
      <c r="AN101" s="21" t="b">
        <v>0</v>
      </c>
      <c r="AO101" s="12">
        <f>IF(AJ101,1,0)</f>
        <v>1</v>
      </c>
      <c r="AP101" s="12">
        <f>IF(AK101,1,0)</f>
        <v>0</v>
      </c>
      <c r="AQ101" s="12">
        <f>IF(AL101,1,0)</f>
        <v>0</v>
      </c>
      <c r="AR101" s="12">
        <f>IF(AM101,1,0)</f>
        <v>1</v>
      </c>
      <c r="AS101" s="68">
        <f>IF(AN101,1,0)</f>
        <v>0</v>
      </c>
    </row>
    <row r="102" spans="1:46" ht="15" customHeight="1">
      <c r="A102" s="594"/>
      <c r="B102" s="595"/>
      <c r="C102" s="595"/>
      <c r="D102" s="595"/>
      <c r="E102" s="595"/>
      <c r="F102" s="69"/>
      <c r="G102" s="38"/>
      <c r="H102" s="38"/>
      <c r="I102" s="38"/>
      <c r="J102" s="38"/>
      <c r="K102" s="38"/>
      <c r="L102" s="38"/>
      <c r="M102" s="45"/>
      <c r="N102" s="141" t="s">
        <v>332</v>
      </c>
      <c r="O102" s="142"/>
      <c r="P102" s="142"/>
      <c r="Q102" s="71"/>
      <c r="R102" s="38" t="s">
        <v>377</v>
      </c>
      <c r="S102" s="142"/>
      <c r="T102" s="71"/>
      <c r="U102" s="71"/>
      <c r="V102" s="142" t="s">
        <v>333</v>
      </c>
      <c r="W102" s="142"/>
      <c r="X102" s="142"/>
      <c r="Y102" s="142"/>
      <c r="Z102" s="142"/>
      <c r="AB102" s="38"/>
      <c r="AC102" s="38"/>
      <c r="AD102" s="38"/>
      <c r="AE102" s="38"/>
      <c r="AF102" s="38"/>
      <c r="AG102" s="46"/>
      <c r="AH102" s="46"/>
      <c r="AI102" s="38"/>
      <c r="AJ102" s="21"/>
      <c r="AK102" s="21" t="b">
        <v>0</v>
      </c>
      <c r="AL102" s="21" t="b">
        <v>0</v>
      </c>
      <c r="AM102" s="21"/>
      <c r="AN102" s="21" t="b">
        <v>0</v>
      </c>
      <c r="AP102" s="12">
        <f>IF(AK102,1,0)</f>
        <v>0</v>
      </c>
      <c r="AQ102" s="12">
        <f>IF(AL102,1,0)</f>
        <v>0</v>
      </c>
      <c r="AR102" s="12">
        <f>IF(AM102,1,0)</f>
        <v>0</v>
      </c>
      <c r="AS102" s="68">
        <f>IF(AN102,1,0)</f>
        <v>0</v>
      </c>
      <c r="AT102" s="11">
        <f>IF(AK103,1,0)</f>
        <v>1</v>
      </c>
    </row>
    <row r="103" spans="1:45" ht="15" customHeight="1">
      <c r="A103" s="594"/>
      <c r="B103" s="595"/>
      <c r="C103" s="595"/>
      <c r="D103" s="595"/>
      <c r="E103" s="595"/>
      <c r="F103" s="69"/>
      <c r="G103" s="38"/>
      <c r="H103" s="38"/>
      <c r="I103" s="38"/>
      <c r="J103" s="38"/>
      <c r="K103" s="38"/>
      <c r="L103" s="38"/>
      <c r="M103" s="86"/>
      <c r="N103" s="129" t="s">
        <v>376</v>
      </c>
      <c r="O103" s="130"/>
      <c r="P103" s="130"/>
      <c r="Q103" s="48"/>
      <c r="R103" s="31"/>
      <c r="S103" s="130"/>
      <c r="T103" s="48"/>
      <c r="U103" s="48"/>
      <c r="V103" s="130"/>
      <c r="W103" s="130"/>
      <c r="X103" s="130"/>
      <c r="Y103" s="130"/>
      <c r="Z103" s="130"/>
      <c r="AA103" s="130"/>
      <c r="AB103" s="31"/>
      <c r="AC103" s="31"/>
      <c r="AD103" s="31"/>
      <c r="AE103" s="31"/>
      <c r="AF103" s="31"/>
      <c r="AG103" s="56"/>
      <c r="AH103" s="46"/>
      <c r="AI103" s="38"/>
      <c r="AJ103" s="21"/>
      <c r="AK103" s="21" t="b">
        <v>1</v>
      </c>
      <c r="AL103" s="21"/>
      <c r="AM103" s="21"/>
      <c r="AN103" s="21"/>
      <c r="AQ103" s="12"/>
      <c r="AR103" s="12"/>
      <c r="AS103" s="68"/>
    </row>
    <row r="104" spans="1:35" ht="13.5" customHeight="1">
      <c r="A104" s="594"/>
      <c r="B104" s="595"/>
      <c r="C104" s="595"/>
      <c r="D104" s="595"/>
      <c r="E104" s="595"/>
      <c r="F104" s="70"/>
      <c r="G104" s="27"/>
      <c r="H104" s="27"/>
      <c r="I104" s="27"/>
      <c r="J104" s="27"/>
      <c r="K104" s="27"/>
      <c r="L104" s="27"/>
      <c r="M104" s="27"/>
      <c r="N104" s="27"/>
      <c r="O104" s="27"/>
      <c r="P104" s="27"/>
      <c r="Q104" s="27"/>
      <c r="R104" s="27"/>
      <c r="S104" s="27"/>
      <c r="T104" s="27"/>
      <c r="U104" s="27"/>
      <c r="V104" s="27"/>
      <c r="W104" s="27"/>
      <c r="X104" s="71"/>
      <c r="Y104" s="71"/>
      <c r="Z104" s="71"/>
      <c r="AA104" s="71"/>
      <c r="AB104" s="71"/>
      <c r="AC104" s="71"/>
      <c r="AD104" s="71"/>
      <c r="AE104" s="71"/>
      <c r="AF104" s="71"/>
      <c r="AG104" s="71"/>
      <c r="AH104" s="18"/>
      <c r="AI104" s="71"/>
    </row>
    <row r="105" spans="1:38" ht="15" customHeight="1">
      <c r="A105" s="594"/>
      <c r="B105" s="595"/>
      <c r="C105" s="595"/>
      <c r="D105" s="595"/>
      <c r="E105" s="596"/>
      <c r="F105" s="548"/>
      <c r="G105" s="568" t="s">
        <v>427</v>
      </c>
      <c r="H105" s="568"/>
      <c r="I105" s="569" t="s">
        <v>226</v>
      </c>
      <c r="J105" s="564"/>
      <c r="K105" s="564"/>
      <c r="L105" s="564"/>
      <c r="M105" s="564"/>
      <c r="N105" s="564"/>
      <c r="O105" s="564"/>
      <c r="P105" s="564"/>
      <c r="Q105" s="140"/>
      <c r="R105" s="537"/>
      <c r="S105" s="537"/>
      <c r="T105" s="537"/>
      <c r="U105" s="537"/>
      <c r="V105" s="537"/>
      <c r="W105" s="537"/>
      <c r="X105" s="537"/>
      <c r="Y105" s="537"/>
      <c r="Z105" s="537"/>
      <c r="AA105" s="537"/>
      <c r="AB105" s="537"/>
      <c r="AC105" s="537"/>
      <c r="AD105" s="537"/>
      <c r="AE105" s="537"/>
      <c r="AF105" s="537"/>
      <c r="AG105" s="600"/>
      <c r="AH105" s="28"/>
      <c r="AI105" s="27"/>
      <c r="AL105" s="21"/>
    </row>
    <row r="106" spans="1:35" ht="4.5" customHeight="1">
      <c r="A106" s="594"/>
      <c r="B106" s="595"/>
      <c r="C106" s="595"/>
      <c r="D106" s="595"/>
      <c r="E106" s="596"/>
      <c r="F106" s="548"/>
      <c r="G106" s="568"/>
      <c r="H106" s="568"/>
      <c r="I106" s="25"/>
      <c r="J106" s="26"/>
      <c r="K106" s="26"/>
      <c r="L106" s="26"/>
      <c r="M106" s="26"/>
      <c r="N106" s="26"/>
      <c r="O106" s="26"/>
      <c r="P106" s="26"/>
      <c r="Q106" s="111"/>
      <c r="R106" s="111"/>
      <c r="S106" s="111"/>
      <c r="T106" s="111"/>
      <c r="U106" s="111"/>
      <c r="V106" s="111"/>
      <c r="W106" s="111"/>
      <c r="X106" s="111"/>
      <c r="Y106" s="111"/>
      <c r="Z106" s="111"/>
      <c r="AA106" s="111"/>
      <c r="AB106" s="111"/>
      <c r="AC106" s="111"/>
      <c r="AD106" s="111"/>
      <c r="AE106" s="111"/>
      <c r="AF106" s="111"/>
      <c r="AG106" s="110"/>
      <c r="AH106" s="28"/>
      <c r="AI106" s="27"/>
    </row>
    <row r="107" spans="1:37" ht="15" customHeight="1">
      <c r="A107" s="594"/>
      <c r="B107" s="595"/>
      <c r="C107" s="595"/>
      <c r="D107" s="595"/>
      <c r="E107" s="596"/>
      <c r="F107" s="548"/>
      <c r="G107" s="568"/>
      <c r="H107" s="568"/>
      <c r="I107" s="45" t="s">
        <v>404</v>
      </c>
      <c r="J107" s="38"/>
      <c r="K107" s="38"/>
      <c r="L107" s="38"/>
      <c r="M107" s="38"/>
      <c r="N107" s="38"/>
      <c r="O107" s="38"/>
      <c r="P107" s="38"/>
      <c r="Q107" s="139"/>
      <c r="R107" s="585" t="s">
        <v>405</v>
      </c>
      <c r="S107" s="585"/>
      <c r="T107" s="585"/>
      <c r="U107" s="585"/>
      <c r="V107" s="585"/>
      <c r="W107" s="585"/>
      <c r="X107" s="585"/>
      <c r="Y107" s="585"/>
      <c r="Z107" s="585"/>
      <c r="AA107" s="585"/>
      <c r="AB107" s="585"/>
      <c r="AC107" s="585"/>
      <c r="AD107" s="585"/>
      <c r="AE107" s="585"/>
      <c r="AF107" s="585"/>
      <c r="AG107" s="586"/>
      <c r="AH107" s="28"/>
      <c r="AI107" s="27"/>
      <c r="AJ107" s="21" t="b">
        <v>0</v>
      </c>
      <c r="AK107" s="12">
        <f>IF(AJ107,1,0)</f>
        <v>0</v>
      </c>
    </row>
    <row r="108" spans="1:35" ht="4.5" customHeight="1">
      <c r="A108" s="594"/>
      <c r="B108" s="595"/>
      <c r="C108" s="595"/>
      <c r="D108" s="595"/>
      <c r="E108" s="596"/>
      <c r="F108" s="548"/>
      <c r="G108" s="568"/>
      <c r="H108" s="568"/>
      <c r="I108" s="25"/>
      <c r="J108" s="26"/>
      <c r="K108" s="26"/>
      <c r="L108" s="26"/>
      <c r="M108" s="26"/>
      <c r="N108" s="26"/>
      <c r="O108" s="26"/>
      <c r="P108" s="26"/>
      <c r="Q108" s="111"/>
      <c r="R108" s="111"/>
      <c r="S108" s="111"/>
      <c r="T108" s="111"/>
      <c r="U108" s="111"/>
      <c r="V108" s="111"/>
      <c r="W108" s="111"/>
      <c r="X108" s="111"/>
      <c r="Y108" s="111"/>
      <c r="Z108" s="111"/>
      <c r="AA108" s="111"/>
      <c r="AB108" s="111"/>
      <c r="AC108" s="111"/>
      <c r="AD108" s="111"/>
      <c r="AE108" s="111"/>
      <c r="AF108" s="111"/>
      <c r="AG108" s="110"/>
      <c r="AH108" s="28"/>
      <c r="AI108" s="27"/>
    </row>
    <row r="109" spans="1:35" ht="15" customHeight="1">
      <c r="A109" s="594"/>
      <c r="B109" s="595"/>
      <c r="C109" s="595"/>
      <c r="D109" s="595"/>
      <c r="E109" s="596"/>
      <c r="F109" s="548"/>
      <c r="G109" s="568"/>
      <c r="H109" s="568"/>
      <c r="I109" s="581" t="s">
        <v>227</v>
      </c>
      <c r="J109" s="568"/>
      <c r="K109" s="568"/>
      <c r="L109" s="568"/>
      <c r="M109" s="568"/>
      <c r="N109" s="568"/>
      <c r="O109" s="568"/>
      <c r="P109" s="568"/>
      <c r="Q109" s="139"/>
      <c r="R109" s="585"/>
      <c r="S109" s="585"/>
      <c r="T109" s="585"/>
      <c r="U109" s="585"/>
      <c r="V109" s="585"/>
      <c r="W109" s="585"/>
      <c r="X109" s="585"/>
      <c r="Y109" s="585"/>
      <c r="Z109" s="585"/>
      <c r="AA109" s="585"/>
      <c r="AB109" s="585"/>
      <c r="AC109" s="585"/>
      <c r="AD109" s="585"/>
      <c r="AE109" s="585"/>
      <c r="AF109" s="585"/>
      <c r="AG109" s="586"/>
      <c r="AH109" s="28"/>
      <c r="AI109" s="27"/>
    </row>
    <row r="110" spans="1:35" ht="4.5" customHeight="1">
      <c r="A110" s="594"/>
      <c r="B110" s="595"/>
      <c r="C110" s="595"/>
      <c r="D110" s="595"/>
      <c r="E110" s="596"/>
      <c r="F110" s="548"/>
      <c r="G110" s="568"/>
      <c r="H110" s="568"/>
      <c r="I110" s="55"/>
      <c r="J110" s="32"/>
      <c r="K110" s="32"/>
      <c r="L110" s="32"/>
      <c r="M110" s="32"/>
      <c r="N110" s="32"/>
      <c r="O110" s="32"/>
      <c r="P110" s="32"/>
      <c r="Q110" s="115"/>
      <c r="R110" s="115"/>
      <c r="S110" s="115"/>
      <c r="T110" s="115"/>
      <c r="U110" s="115"/>
      <c r="V110" s="115"/>
      <c r="W110" s="115"/>
      <c r="X110" s="115"/>
      <c r="Y110" s="115"/>
      <c r="Z110" s="115"/>
      <c r="AA110" s="115"/>
      <c r="AB110" s="115"/>
      <c r="AC110" s="115"/>
      <c r="AD110" s="115"/>
      <c r="AE110" s="115"/>
      <c r="AF110" s="115"/>
      <c r="AG110" s="116"/>
      <c r="AH110" s="28"/>
      <c r="AI110" s="27"/>
    </row>
    <row r="111" spans="1:35" ht="15" customHeight="1">
      <c r="A111" s="594"/>
      <c r="B111" s="595"/>
      <c r="C111" s="595"/>
      <c r="D111" s="595"/>
      <c r="E111" s="596"/>
      <c r="F111" s="548"/>
      <c r="G111" s="568" t="s">
        <v>224</v>
      </c>
      <c r="H111" s="568"/>
      <c r="I111" s="569" t="s">
        <v>228</v>
      </c>
      <c r="J111" s="564"/>
      <c r="K111" s="564"/>
      <c r="L111" s="564"/>
      <c r="M111" s="564"/>
      <c r="N111" s="564"/>
      <c r="O111" s="564"/>
      <c r="P111" s="564"/>
      <c r="Q111" s="139"/>
      <c r="R111" s="145"/>
      <c r="S111" s="145"/>
      <c r="T111" s="145"/>
      <c r="U111" s="145"/>
      <c r="V111" s="145"/>
      <c r="W111" s="145"/>
      <c r="X111" s="145"/>
      <c r="Y111" s="145"/>
      <c r="Z111" s="145"/>
      <c r="AA111" s="145"/>
      <c r="AB111" s="145"/>
      <c r="AC111" s="145"/>
      <c r="AD111" s="145"/>
      <c r="AE111" s="145"/>
      <c r="AF111" s="145"/>
      <c r="AG111" s="146"/>
      <c r="AH111" s="28"/>
      <c r="AI111" s="27"/>
    </row>
    <row r="112" spans="1:35" ht="4.5" customHeight="1">
      <c r="A112" s="594"/>
      <c r="B112" s="595"/>
      <c r="C112" s="595"/>
      <c r="D112" s="595"/>
      <c r="E112" s="596"/>
      <c r="F112" s="548"/>
      <c r="G112" s="568"/>
      <c r="H112" s="568"/>
      <c r="I112" s="25"/>
      <c r="J112" s="26"/>
      <c r="K112" s="26"/>
      <c r="L112" s="26"/>
      <c r="M112" s="26"/>
      <c r="N112" s="26"/>
      <c r="O112" s="26"/>
      <c r="P112" s="26"/>
      <c r="Q112" s="112"/>
      <c r="R112" s="114"/>
      <c r="S112" s="114"/>
      <c r="T112" s="114"/>
      <c r="U112" s="114"/>
      <c r="V112" s="114"/>
      <c r="W112" s="114"/>
      <c r="X112" s="114"/>
      <c r="Y112" s="114"/>
      <c r="Z112" s="114"/>
      <c r="AA112" s="114"/>
      <c r="AB112" s="114"/>
      <c r="AC112" s="114"/>
      <c r="AD112" s="114"/>
      <c r="AE112" s="114"/>
      <c r="AF112" s="114"/>
      <c r="AG112" s="117"/>
      <c r="AH112" s="28"/>
      <c r="AI112" s="27"/>
    </row>
    <row r="113" spans="1:37" ht="15" customHeight="1">
      <c r="A113" s="594"/>
      <c r="B113" s="595"/>
      <c r="C113" s="595"/>
      <c r="D113" s="595"/>
      <c r="E113" s="596"/>
      <c r="F113" s="548"/>
      <c r="G113" s="568"/>
      <c r="H113" s="568"/>
      <c r="I113" s="45" t="s">
        <v>404</v>
      </c>
      <c r="J113" s="38"/>
      <c r="K113" s="38"/>
      <c r="L113" s="38"/>
      <c r="M113" s="38"/>
      <c r="N113" s="38"/>
      <c r="O113" s="38"/>
      <c r="P113" s="38"/>
      <c r="Q113" s="139"/>
      <c r="R113" s="585" t="s">
        <v>405</v>
      </c>
      <c r="S113" s="585"/>
      <c r="T113" s="585"/>
      <c r="U113" s="585"/>
      <c r="V113" s="585"/>
      <c r="W113" s="585"/>
      <c r="X113" s="585"/>
      <c r="Y113" s="585"/>
      <c r="Z113" s="585"/>
      <c r="AA113" s="585"/>
      <c r="AB113" s="585"/>
      <c r="AC113" s="585"/>
      <c r="AD113" s="585"/>
      <c r="AE113" s="585"/>
      <c r="AF113" s="585"/>
      <c r="AG113" s="586"/>
      <c r="AH113" s="28"/>
      <c r="AI113" s="27"/>
      <c r="AJ113" s="21" t="b">
        <v>0</v>
      </c>
      <c r="AK113" s="12">
        <f>IF(AJ113,1,0)</f>
        <v>0</v>
      </c>
    </row>
    <row r="114" spans="1:35" ht="4.5" customHeight="1">
      <c r="A114" s="594"/>
      <c r="B114" s="595"/>
      <c r="C114" s="595"/>
      <c r="D114" s="595"/>
      <c r="E114" s="596"/>
      <c r="F114" s="548"/>
      <c r="G114" s="568"/>
      <c r="H114" s="568"/>
      <c r="I114" s="25"/>
      <c r="J114" s="26"/>
      <c r="K114" s="26"/>
      <c r="L114" s="26"/>
      <c r="M114" s="26"/>
      <c r="N114" s="26"/>
      <c r="O114" s="26"/>
      <c r="P114" s="26"/>
      <c r="Q114" s="114"/>
      <c r="R114" s="114"/>
      <c r="S114" s="114"/>
      <c r="T114" s="114"/>
      <c r="U114" s="114"/>
      <c r="V114" s="114"/>
      <c r="W114" s="114"/>
      <c r="X114" s="114"/>
      <c r="Y114" s="114"/>
      <c r="Z114" s="114"/>
      <c r="AA114" s="114"/>
      <c r="AB114" s="114"/>
      <c r="AC114" s="114"/>
      <c r="AD114" s="114"/>
      <c r="AE114" s="114"/>
      <c r="AF114" s="114"/>
      <c r="AG114" s="117"/>
      <c r="AH114" s="28"/>
      <c r="AI114" s="27"/>
    </row>
    <row r="115" spans="1:35" ht="15" customHeight="1">
      <c r="A115" s="594"/>
      <c r="B115" s="595"/>
      <c r="C115" s="595"/>
      <c r="D115" s="595"/>
      <c r="E115" s="596"/>
      <c r="F115" s="548"/>
      <c r="G115" s="568"/>
      <c r="H115" s="568"/>
      <c r="I115" s="581" t="s">
        <v>227</v>
      </c>
      <c r="J115" s="568"/>
      <c r="K115" s="568"/>
      <c r="L115" s="568"/>
      <c r="M115" s="568"/>
      <c r="N115" s="568"/>
      <c r="O115" s="568"/>
      <c r="P115" s="568"/>
      <c r="Q115" s="139"/>
      <c r="R115" s="585"/>
      <c r="S115" s="585"/>
      <c r="T115" s="585"/>
      <c r="U115" s="585"/>
      <c r="V115" s="585"/>
      <c r="W115" s="585"/>
      <c r="X115" s="585"/>
      <c r="Y115" s="585"/>
      <c r="Z115" s="585"/>
      <c r="AA115" s="585"/>
      <c r="AB115" s="585"/>
      <c r="AC115" s="585"/>
      <c r="AD115" s="585"/>
      <c r="AE115" s="585"/>
      <c r="AF115" s="585"/>
      <c r="AG115" s="586"/>
      <c r="AH115" s="28"/>
      <c r="AI115" s="27"/>
    </row>
    <row r="116" spans="1:35" ht="3" customHeight="1">
      <c r="A116" s="594"/>
      <c r="B116" s="595"/>
      <c r="C116" s="595"/>
      <c r="D116" s="595"/>
      <c r="E116" s="596"/>
      <c r="F116" s="548"/>
      <c r="G116" s="568"/>
      <c r="H116" s="568"/>
      <c r="I116" s="55"/>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3"/>
      <c r="AH116" s="28"/>
      <c r="AI116" s="27"/>
    </row>
    <row r="117" spans="1:35" ht="5.25" customHeight="1">
      <c r="A117" s="594"/>
      <c r="B117" s="595"/>
      <c r="C117" s="595"/>
      <c r="D117" s="595"/>
      <c r="E117" s="596"/>
      <c r="F117" s="520"/>
      <c r="G117" s="587"/>
      <c r="H117" s="587"/>
      <c r="I117" s="587"/>
      <c r="J117" s="587"/>
      <c r="K117" s="587"/>
      <c r="L117" s="587"/>
      <c r="M117" s="587"/>
      <c r="N117" s="587"/>
      <c r="O117" s="587"/>
      <c r="P117" s="587"/>
      <c r="Q117" s="587"/>
      <c r="R117" s="27"/>
      <c r="S117" s="27"/>
      <c r="T117" s="27"/>
      <c r="U117" s="27"/>
      <c r="V117" s="27"/>
      <c r="W117" s="27"/>
      <c r="X117" s="71"/>
      <c r="Y117" s="71"/>
      <c r="Z117" s="71"/>
      <c r="AA117" s="71"/>
      <c r="AB117" s="71"/>
      <c r="AC117" s="71"/>
      <c r="AD117" s="71"/>
      <c r="AE117" s="71"/>
      <c r="AF117" s="71"/>
      <c r="AG117" s="71"/>
      <c r="AH117" s="18"/>
      <c r="AI117" s="71"/>
    </row>
    <row r="118" spans="1:35" ht="13.5" customHeight="1">
      <c r="A118" s="594"/>
      <c r="B118" s="595"/>
      <c r="C118" s="595"/>
      <c r="D118" s="595"/>
      <c r="E118" s="596"/>
      <c r="F118" s="38"/>
      <c r="G118" s="72"/>
      <c r="H118" s="72"/>
      <c r="I118" s="27" t="s">
        <v>406</v>
      </c>
      <c r="J118" s="72"/>
      <c r="K118" s="72"/>
      <c r="L118" s="72"/>
      <c r="M118" s="72"/>
      <c r="N118" s="72"/>
      <c r="O118" s="72"/>
      <c r="P118" s="72"/>
      <c r="Q118" s="72"/>
      <c r="R118" s="27"/>
      <c r="S118" s="27"/>
      <c r="T118" s="27"/>
      <c r="U118" s="27"/>
      <c r="V118" s="27"/>
      <c r="W118" s="27"/>
      <c r="X118" s="71"/>
      <c r="Y118" s="71"/>
      <c r="Z118" s="71"/>
      <c r="AA118" s="71"/>
      <c r="AB118" s="71"/>
      <c r="AC118" s="71"/>
      <c r="AD118" s="71"/>
      <c r="AE118" s="71"/>
      <c r="AF118" s="71"/>
      <c r="AG118" s="71"/>
      <c r="AH118" s="18"/>
      <c r="AI118" s="71"/>
    </row>
    <row r="119" spans="1:35" ht="4.5" customHeight="1">
      <c r="A119" s="597"/>
      <c r="B119" s="598"/>
      <c r="C119" s="598"/>
      <c r="D119" s="598"/>
      <c r="E119" s="599"/>
      <c r="F119" s="32"/>
      <c r="G119" s="32"/>
      <c r="H119" s="32"/>
      <c r="I119" s="32"/>
      <c r="J119" s="32"/>
      <c r="K119" s="32"/>
      <c r="L119" s="32"/>
      <c r="M119" s="32"/>
      <c r="N119" s="32"/>
      <c r="O119" s="32"/>
      <c r="P119" s="32"/>
      <c r="Q119" s="32"/>
      <c r="R119" s="32"/>
      <c r="S119" s="32"/>
      <c r="T119" s="32"/>
      <c r="U119" s="32"/>
      <c r="V119" s="32"/>
      <c r="W119" s="32"/>
      <c r="X119" s="48"/>
      <c r="Y119" s="48"/>
      <c r="Z119" s="48"/>
      <c r="AA119" s="48"/>
      <c r="AB119" s="48"/>
      <c r="AC119" s="48"/>
      <c r="AD119" s="48"/>
      <c r="AE119" s="48"/>
      <c r="AF119" s="48"/>
      <c r="AG119" s="48"/>
      <c r="AH119" s="49"/>
      <c r="AI119" s="71"/>
    </row>
    <row r="120" spans="1:37" ht="9" customHeight="1">
      <c r="A120" s="44"/>
      <c r="B120" s="17"/>
      <c r="C120" s="17"/>
      <c r="D120" s="17"/>
      <c r="E120" s="37"/>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144"/>
      <c r="AI120" s="17"/>
      <c r="AK120" s="66"/>
    </row>
    <row r="121" spans="1:37" ht="15" customHeight="1">
      <c r="A121" s="588" t="s">
        <v>403</v>
      </c>
      <c r="B121" s="589"/>
      <c r="C121" s="589"/>
      <c r="D121" s="589"/>
      <c r="E121" s="590"/>
      <c r="F121" s="352"/>
      <c r="G121" s="363" t="s">
        <v>223</v>
      </c>
      <c r="H121" s="366"/>
      <c r="I121" s="304" t="s">
        <v>426</v>
      </c>
      <c r="J121" s="305"/>
      <c r="K121" s="305"/>
      <c r="L121" s="305"/>
      <c r="M121" s="305"/>
      <c r="N121" s="305"/>
      <c r="O121" s="305"/>
      <c r="P121" s="306" t="s">
        <v>415</v>
      </c>
      <c r="Q121" s="307"/>
      <c r="R121" s="307"/>
      <c r="S121" s="307"/>
      <c r="T121" s="307"/>
      <c r="U121" s="307"/>
      <c r="V121" s="307"/>
      <c r="W121" s="307"/>
      <c r="X121" s="307"/>
      <c r="Y121" s="307"/>
      <c r="Z121" s="307"/>
      <c r="AA121" s="307"/>
      <c r="AB121" s="307"/>
      <c r="AC121" s="307"/>
      <c r="AD121" s="307"/>
      <c r="AE121" s="307"/>
      <c r="AF121" s="307"/>
      <c r="AG121" s="308"/>
      <c r="AH121" s="28"/>
      <c r="AI121" s="27"/>
      <c r="AJ121" s="21" t="b">
        <v>0</v>
      </c>
      <c r="AK121" s="12">
        <f>IF(AJ121,1,0)</f>
        <v>0</v>
      </c>
    </row>
    <row r="122" spans="1:36" ht="3" customHeight="1">
      <c r="A122" s="588"/>
      <c r="B122" s="589"/>
      <c r="C122" s="589"/>
      <c r="D122" s="589"/>
      <c r="E122" s="590"/>
      <c r="F122" s="352"/>
      <c r="G122" s="363"/>
      <c r="H122" s="366"/>
      <c r="I122" s="218"/>
      <c r="J122" s="152"/>
      <c r="K122" s="152"/>
      <c r="L122" s="152"/>
      <c r="M122" s="152"/>
      <c r="N122" s="248"/>
      <c r="O122" s="248"/>
      <c r="P122" s="248"/>
      <c r="Q122" s="248"/>
      <c r="R122" s="248"/>
      <c r="S122" s="248"/>
      <c r="T122" s="248"/>
      <c r="U122" s="248"/>
      <c r="V122" s="248"/>
      <c r="W122" s="248"/>
      <c r="X122" s="248"/>
      <c r="Y122" s="248"/>
      <c r="Z122" s="248"/>
      <c r="AA122" s="248"/>
      <c r="AB122" s="248"/>
      <c r="AC122" s="248"/>
      <c r="AD122" s="248"/>
      <c r="AE122" s="248"/>
      <c r="AF122" s="248"/>
      <c r="AG122" s="249"/>
      <c r="AH122" s="28"/>
      <c r="AI122" s="27"/>
      <c r="AJ122" s="12" t="b">
        <v>1</v>
      </c>
    </row>
    <row r="123" spans="1:35" ht="4.5" customHeight="1">
      <c r="A123" s="588"/>
      <c r="B123" s="589"/>
      <c r="C123" s="589"/>
      <c r="D123" s="589"/>
      <c r="E123" s="590"/>
      <c r="F123" s="200"/>
      <c r="G123" s="82"/>
      <c r="H123" s="82"/>
      <c r="I123" s="184"/>
      <c r="J123" s="184"/>
      <c r="K123" s="184"/>
      <c r="L123" s="184"/>
      <c r="M123" s="204"/>
      <c r="N123" s="178"/>
      <c r="O123" s="178"/>
      <c r="P123" s="252"/>
      <c r="Q123" s="252"/>
      <c r="R123" s="227"/>
      <c r="S123" s="227"/>
      <c r="T123" s="227"/>
      <c r="U123" s="252"/>
      <c r="V123" s="178"/>
      <c r="W123" s="178"/>
      <c r="X123" s="178"/>
      <c r="Y123" s="178"/>
      <c r="Z123" s="178"/>
      <c r="AA123" s="178"/>
      <c r="AB123" s="252"/>
      <c r="AC123" s="252"/>
      <c r="AD123" s="252"/>
      <c r="AE123" s="252"/>
      <c r="AF123" s="252"/>
      <c r="AG123" s="252"/>
      <c r="AH123" s="46"/>
      <c r="AI123" s="38"/>
    </row>
    <row r="124" spans="1:37" ht="15" customHeight="1">
      <c r="A124" s="588"/>
      <c r="B124" s="589"/>
      <c r="C124" s="589"/>
      <c r="D124" s="589"/>
      <c r="E124" s="590"/>
      <c r="F124" s="352"/>
      <c r="G124" s="363" t="s">
        <v>223</v>
      </c>
      <c r="H124" s="366"/>
      <c r="I124" s="304" t="s">
        <v>426</v>
      </c>
      <c r="J124" s="305"/>
      <c r="K124" s="305"/>
      <c r="L124" s="305"/>
      <c r="M124" s="305"/>
      <c r="N124" s="305"/>
      <c r="O124" s="305"/>
      <c r="P124" s="306"/>
      <c r="Q124" s="307"/>
      <c r="R124" s="307"/>
      <c r="S124" s="307"/>
      <c r="T124" s="307"/>
      <c r="U124" s="307"/>
      <c r="V124" s="307"/>
      <c r="W124" s="307"/>
      <c r="X124" s="307"/>
      <c r="Y124" s="307"/>
      <c r="Z124" s="307"/>
      <c r="AA124" s="307"/>
      <c r="AB124" s="307"/>
      <c r="AC124" s="307"/>
      <c r="AD124" s="307"/>
      <c r="AE124" s="307"/>
      <c r="AF124" s="307"/>
      <c r="AG124" s="308"/>
      <c r="AH124" s="28"/>
      <c r="AI124" s="27"/>
      <c r="AJ124" s="21" t="b">
        <v>0</v>
      </c>
      <c r="AK124" s="12">
        <f>IF(AJ124,1,0)</f>
        <v>0</v>
      </c>
    </row>
    <row r="125" spans="1:35" ht="3" customHeight="1">
      <c r="A125" s="588"/>
      <c r="B125" s="589"/>
      <c r="C125" s="589"/>
      <c r="D125" s="589"/>
      <c r="E125" s="590"/>
      <c r="F125" s="352"/>
      <c r="G125" s="363"/>
      <c r="H125" s="366"/>
      <c r="I125" s="218"/>
      <c r="J125" s="152"/>
      <c r="K125" s="152"/>
      <c r="L125" s="152"/>
      <c r="M125" s="152"/>
      <c r="N125" s="248"/>
      <c r="O125" s="248"/>
      <c r="P125" s="248"/>
      <c r="Q125" s="248"/>
      <c r="R125" s="248"/>
      <c r="S125" s="248"/>
      <c r="T125" s="248"/>
      <c r="U125" s="248"/>
      <c r="V125" s="248"/>
      <c r="W125" s="248"/>
      <c r="X125" s="248"/>
      <c r="Y125" s="248"/>
      <c r="Z125" s="248"/>
      <c r="AA125" s="248"/>
      <c r="AB125" s="248"/>
      <c r="AC125" s="248"/>
      <c r="AD125" s="248"/>
      <c r="AE125" s="248"/>
      <c r="AF125" s="248"/>
      <c r="AG125" s="249"/>
      <c r="AH125" s="28"/>
      <c r="AI125" s="27"/>
    </row>
    <row r="126" spans="1:35" ht="4.5" customHeight="1">
      <c r="A126" s="588"/>
      <c r="B126" s="589"/>
      <c r="C126" s="589"/>
      <c r="D126" s="589"/>
      <c r="E126" s="590"/>
      <c r="F126" s="200"/>
      <c r="G126" s="82"/>
      <c r="H126" s="82"/>
      <c r="I126" s="184"/>
      <c r="J126" s="184"/>
      <c r="K126" s="184"/>
      <c r="L126" s="184"/>
      <c r="M126" s="204"/>
      <c r="N126" s="178"/>
      <c r="O126" s="178"/>
      <c r="P126" s="252"/>
      <c r="Q126" s="252"/>
      <c r="R126" s="227"/>
      <c r="S126" s="227"/>
      <c r="T126" s="227"/>
      <c r="U126" s="252"/>
      <c r="V126" s="178"/>
      <c r="W126" s="178"/>
      <c r="X126" s="178"/>
      <c r="Y126" s="178"/>
      <c r="Z126" s="178"/>
      <c r="AA126" s="178"/>
      <c r="AB126" s="252"/>
      <c r="AC126" s="252"/>
      <c r="AD126" s="252"/>
      <c r="AE126" s="252"/>
      <c r="AF126" s="252"/>
      <c r="AG126" s="252"/>
      <c r="AH126" s="46"/>
      <c r="AI126" s="38"/>
    </row>
    <row r="127" spans="1:37" ht="15" customHeight="1">
      <c r="A127" s="588"/>
      <c r="B127" s="589"/>
      <c r="C127" s="589"/>
      <c r="D127" s="589"/>
      <c r="E127" s="590"/>
      <c r="F127" s="352"/>
      <c r="G127" s="363" t="s">
        <v>223</v>
      </c>
      <c r="H127" s="366"/>
      <c r="I127" s="304" t="s">
        <v>426</v>
      </c>
      <c r="J127" s="305"/>
      <c r="K127" s="305"/>
      <c r="L127" s="305"/>
      <c r="M127" s="305"/>
      <c r="N127" s="305"/>
      <c r="O127" s="305"/>
      <c r="P127" s="306"/>
      <c r="Q127" s="307"/>
      <c r="R127" s="307"/>
      <c r="S127" s="307"/>
      <c r="T127" s="307"/>
      <c r="U127" s="307"/>
      <c r="V127" s="307"/>
      <c r="W127" s="307"/>
      <c r="X127" s="307"/>
      <c r="Y127" s="307"/>
      <c r="Z127" s="307"/>
      <c r="AA127" s="307"/>
      <c r="AB127" s="307"/>
      <c r="AC127" s="307"/>
      <c r="AD127" s="307"/>
      <c r="AE127" s="307"/>
      <c r="AF127" s="307"/>
      <c r="AG127" s="308"/>
      <c r="AH127" s="28"/>
      <c r="AI127" s="27"/>
      <c r="AJ127" s="21" t="b">
        <v>0</v>
      </c>
      <c r="AK127" s="12">
        <f>IF(AJ127,1,0)</f>
        <v>0</v>
      </c>
    </row>
    <row r="128" spans="1:35" ht="3" customHeight="1">
      <c r="A128" s="588"/>
      <c r="B128" s="589"/>
      <c r="C128" s="589"/>
      <c r="D128" s="589"/>
      <c r="E128" s="590"/>
      <c r="F128" s="352"/>
      <c r="G128" s="363"/>
      <c r="H128" s="366"/>
      <c r="I128" s="218"/>
      <c r="J128" s="152"/>
      <c r="K128" s="152"/>
      <c r="L128" s="152"/>
      <c r="M128" s="152"/>
      <c r="N128" s="248"/>
      <c r="O128" s="248"/>
      <c r="P128" s="248"/>
      <c r="Q128" s="248"/>
      <c r="R128" s="248"/>
      <c r="S128" s="248"/>
      <c r="T128" s="248"/>
      <c r="U128" s="248"/>
      <c r="V128" s="248"/>
      <c r="W128" s="248"/>
      <c r="X128" s="248"/>
      <c r="Y128" s="248"/>
      <c r="Z128" s="248"/>
      <c r="AA128" s="248"/>
      <c r="AB128" s="248"/>
      <c r="AC128" s="248"/>
      <c r="AD128" s="248"/>
      <c r="AE128" s="248"/>
      <c r="AF128" s="248"/>
      <c r="AG128" s="249"/>
      <c r="AH128" s="28"/>
      <c r="AI128" s="27"/>
    </row>
    <row r="129" spans="1:35" ht="4.5" customHeight="1">
      <c r="A129" s="588"/>
      <c r="B129" s="589"/>
      <c r="C129" s="589"/>
      <c r="D129" s="589"/>
      <c r="E129" s="590"/>
      <c r="F129" s="200"/>
      <c r="G129" s="82"/>
      <c r="H129" s="82"/>
      <c r="I129" s="184"/>
      <c r="J129" s="184"/>
      <c r="K129" s="184"/>
      <c r="L129" s="184"/>
      <c r="M129" s="204"/>
      <c r="N129" s="178"/>
      <c r="O129" s="178"/>
      <c r="P129" s="252"/>
      <c r="Q129" s="252"/>
      <c r="R129" s="227"/>
      <c r="S129" s="227"/>
      <c r="T129" s="227"/>
      <c r="U129" s="252"/>
      <c r="V129" s="178"/>
      <c r="W129" s="178"/>
      <c r="X129" s="178"/>
      <c r="Y129" s="178"/>
      <c r="Z129" s="178"/>
      <c r="AA129" s="178"/>
      <c r="AB129" s="252"/>
      <c r="AC129" s="252"/>
      <c r="AD129" s="252"/>
      <c r="AE129" s="252"/>
      <c r="AF129" s="252"/>
      <c r="AG129" s="252"/>
      <c r="AH129" s="46"/>
      <c r="AI129" s="38"/>
    </row>
    <row r="130" spans="1:37" ht="15" customHeight="1">
      <c r="A130" s="588"/>
      <c r="B130" s="589"/>
      <c r="C130" s="589"/>
      <c r="D130" s="589"/>
      <c r="E130" s="590"/>
      <c r="F130" s="352"/>
      <c r="G130" s="363" t="s">
        <v>223</v>
      </c>
      <c r="H130" s="366"/>
      <c r="I130" s="304" t="s">
        <v>426</v>
      </c>
      <c r="J130" s="305"/>
      <c r="K130" s="305"/>
      <c r="L130" s="305"/>
      <c r="M130" s="305"/>
      <c r="N130" s="305"/>
      <c r="O130" s="305"/>
      <c r="P130" s="306"/>
      <c r="Q130" s="307"/>
      <c r="R130" s="307"/>
      <c r="S130" s="307"/>
      <c r="T130" s="307"/>
      <c r="U130" s="307"/>
      <c r="V130" s="307"/>
      <c r="W130" s="307"/>
      <c r="X130" s="307"/>
      <c r="Y130" s="307"/>
      <c r="Z130" s="307"/>
      <c r="AA130" s="307"/>
      <c r="AB130" s="307"/>
      <c r="AC130" s="307"/>
      <c r="AD130" s="307"/>
      <c r="AE130" s="307"/>
      <c r="AF130" s="307"/>
      <c r="AG130" s="308"/>
      <c r="AH130" s="28"/>
      <c r="AI130" s="27"/>
      <c r="AJ130" s="21" t="b">
        <v>0</v>
      </c>
      <c r="AK130" s="12">
        <f>IF(AJ130,1,0)</f>
        <v>0</v>
      </c>
    </row>
    <row r="131" spans="1:35" ht="3" customHeight="1">
      <c r="A131" s="588"/>
      <c r="B131" s="589"/>
      <c r="C131" s="589"/>
      <c r="D131" s="589"/>
      <c r="E131" s="590"/>
      <c r="F131" s="352"/>
      <c r="G131" s="363"/>
      <c r="H131" s="366"/>
      <c r="I131" s="218"/>
      <c r="J131" s="152"/>
      <c r="K131" s="152"/>
      <c r="L131" s="152"/>
      <c r="M131" s="152"/>
      <c r="N131" s="248"/>
      <c r="O131" s="248"/>
      <c r="P131" s="248"/>
      <c r="Q131" s="248"/>
      <c r="R131" s="248"/>
      <c r="S131" s="248"/>
      <c r="T131" s="248"/>
      <c r="U131" s="248"/>
      <c r="V131" s="248"/>
      <c r="W131" s="248"/>
      <c r="X131" s="248"/>
      <c r="Y131" s="248"/>
      <c r="Z131" s="248"/>
      <c r="AA131" s="248"/>
      <c r="AB131" s="248"/>
      <c r="AC131" s="248"/>
      <c r="AD131" s="248"/>
      <c r="AE131" s="248"/>
      <c r="AF131" s="248"/>
      <c r="AG131" s="249"/>
      <c r="AH131" s="28"/>
      <c r="AI131" s="27"/>
    </row>
    <row r="132" spans="1:35" ht="4.5" customHeight="1">
      <c r="A132" s="588"/>
      <c r="B132" s="589"/>
      <c r="C132" s="589"/>
      <c r="D132" s="589"/>
      <c r="E132" s="590"/>
      <c r="F132" s="159"/>
      <c r="G132" s="159"/>
      <c r="H132" s="159"/>
      <c r="I132" s="159"/>
      <c r="J132" s="159"/>
      <c r="K132" s="159"/>
      <c r="L132" s="159"/>
      <c r="M132" s="159"/>
      <c r="N132" s="230"/>
      <c r="O132" s="230"/>
      <c r="P132" s="230"/>
      <c r="Q132" s="230"/>
      <c r="R132" s="230"/>
      <c r="S132" s="230"/>
      <c r="T132" s="230"/>
      <c r="U132" s="230"/>
      <c r="V132" s="230"/>
      <c r="W132" s="230"/>
      <c r="X132" s="230"/>
      <c r="Y132" s="230"/>
      <c r="Z132" s="230"/>
      <c r="AA132" s="230"/>
      <c r="AB132" s="230"/>
      <c r="AC132" s="230"/>
      <c r="AD132" s="230"/>
      <c r="AE132" s="230"/>
      <c r="AF132" s="230"/>
      <c r="AG132" s="230"/>
      <c r="AH132" s="28"/>
      <c r="AI132" s="27"/>
    </row>
    <row r="133" spans="1:37" ht="15" customHeight="1">
      <c r="A133" s="588"/>
      <c r="B133" s="589"/>
      <c r="C133" s="589"/>
      <c r="D133" s="589"/>
      <c r="E133" s="590"/>
      <c r="F133" s="352"/>
      <c r="G133" s="363" t="s">
        <v>427</v>
      </c>
      <c r="H133" s="366"/>
      <c r="I133" s="304" t="s">
        <v>429</v>
      </c>
      <c r="J133" s="314"/>
      <c r="K133" s="314"/>
      <c r="L133" s="314"/>
      <c r="M133" s="314"/>
      <c r="N133" s="305"/>
      <c r="O133" s="305"/>
      <c r="P133" s="306"/>
      <c r="Q133" s="307"/>
      <c r="R133" s="307"/>
      <c r="S133" s="307"/>
      <c r="T133" s="307"/>
      <c r="U133" s="307"/>
      <c r="V133" s="307"/>
      <c r="W133" s="307"/>
      <c r="X133" s="307"/>
      <c r="Y133" s="307"/>
      <c r="Z133" s="307"/>
      <c r="AA133" s="307"/>
      <c r="AB133" s="307"/>
      <c r="AC133" s="307"/>
      <c r="AD133" s="307"/>
      <c r="AE133" s="307"/>
      <c r="AF133" s="307"/>
      <c r="AG133" s="308"/>
      <c r="AH133" s="28"/>
      <c r="AI133" s="27"/>
      <c r="AJ133" s="21" t="b">
        <v>0</v>
      </c>
      <c r="AK133" s="12">
        <f>IF(AJ133,1,0)</f>
        <v>0</v>
      </c>
    </row>
    <row r="134" spans="1:54" ht="3" customHeight="1">
      <c r="A134" s="588"/>
      <c r="B134" s="589"/>
      <c r="C134" s="589"/>
      <c r="D134" s="589"/>
      <c r="E134" s="590"/>
      <c r="F134" s="352"/>
      <c r="G134" s="363"/>
      <c r="H134" s="366"/>
      <c r="I134" s="218"/>
      <c r="J134" s="152"/>
      <c r="K134" s="152"/>
      <c r="L134" s="152"/>
      <c r="M134" s="152"/>
      <c r="N134" s="248"/>
      <c r="O134" s="248"/>
      <c r="P134" s="248"/>
      <c r="Q134" s="248"/>
      <c r="R134" s="248"/>
      <c r="S134" s="248"/>
      <c r="T134" s="248"/>
      <c r="U134" s="248"/>
      <c r="V134" s="248"/>
      <c r="W134" s="248"/>
      <c r="X134" s="248"/>
      <c r="Y134" s="248"/>
      <c r="Z134" s="248"/>
      <c r="AA134" s="248"/>
      <c r="AB134" s="248"/>
      <c r="AC134" s="248"/>
      <c r="AD134" s="248"/>
      <c r="AE134" s="248"/>
      <c r="AF134" s="248"/>
      <c r="AG134" s="249"/>
      <c r="AH134" s="28"/>
      <c r="AI134" s="27"/>
      <c r="AW134" s="584"/>
      <c r="AX134" s="584"/>
      <c r="AY134" s="584"/>
      <c r="AZ134" s="584"/>
      <c r="BA134" s="584"/>
      <c r="BB134" s="584"/>
    </row>
    <row r="135" spans="1:54" ht="4.5" customHeight="1">
      <c r="A135" s="588"/>
      <c r="B135" s="589"/>
      <c r="C135" s="589"/>
      <c r="D135" s="589"/>
      <c r="E135" s="590"/>
      <c r="F135" s="159"/>
      <c r="G135" s="159"/>
      <c r="H135" s="159"/>
      <c r="I135" s="159"/>
      <c r="J135" s="159"/>
      <c r="K135" s="159"/>
      <c r="L135" s="159"/>
      <c r="M135" s="159"/>
      <c r="N135" s="230"/>
      <c r="O135" s="230"/>
      <c r="P135" s="230"/>
      <c r="Q135" s="230"/>
      <c r="R135" s="230"/>
      <c r="S135" s="230"/>
      <c r="T135" s="230"/>
      <c r="U135" s="230"/>
      <c r="V135" s="230"/>
      <c r="W135" s="230"/>
      <c r="X135" s="230"/>
      <c r="Y135" s="230"/>
      <c r="Z135" s="230"/>
      <c r="AA135" s="230"/>
      <c r="AB135" s="230"/>
      <c r="AC135" s="230"/>
      <c r="AD135" s="230"/>
      <c r="AE135" s="230"/>
      <c r="AF135" s="230"/>
      <c r="AG135" s="230"/>
      <c r="AH135" s="28"/>
      <c r="AI135" s="27"/>
      <c r="AW135" s="584"/>
      <c r="AX135" s="584"/>
      <c r="AY135" s="584"/>
      <c r="AZ135" s="584"/>
      <c r="BA135" s="584"/>
      <c r="BB135" s="584"/>
    </row>
    <row r="136" spans="1:54" ht="15" customHeight="1">
      <c r="A136" s="588"/>
      <c r="B136" s="589"/>
      <c r="C136" s="589"/>
      <c r="D136" s="589"/>
      <c r="E136" s="590"/>
      <c r="F136" s="352"/>
      <c r="G136" s="363" t="s">
        <v>427</v>
      </c>
      <c r="H136" s="366"/>
      <c r="I136" s="304" t="s">
        <v>429</v>
      </c>
      <c r="J136" s="314"/>
      <c r="K136" s="314"/>
      <c r="L136" s="314"/>
      <c r="M136" s="314"/>
      <c r="N136" s="305"/>
      <c r="O136" s="305"/>
      <c r="P136" s="306"/>
      <c r="Q136" s="307"/>
      <c r="R136" s="307"/>
      <c r="S136" s="307"/>
      <c r="T136" s="307"/>
      <c r="U136" s="307"/>
      <c r="V136" s="307"/>
      <c r="W136" s="307"/>
      <c r="X136" s="307"/>
      <c r="Y136" s="307"/>
      <c r="Z136" s="307"/>
      <c r="AA136" s="307"/>
      <c r="AB136" s="307"/>
      <c r="AC136" s="307"/>
      <c r="AD136" s="307"/>
      <c r="AE136" s="307"/>
      <c r="AF136" s="307"/>
      <c r="AG136" s="308"/>
      <c r="AH136" s="28"/>
      <c r="AI136" s="27"/>
      <c r="AJ136" s="21" t="b">
        <v>0</v>
      </c>
      <c r="AK136" s="12">
        <f>IF(AJ136,1,0)</f>
        <v>0</v>
      </c>
      <c r="AW136" s="584"/>
      <c r="AX136" s="584"/>
      <c r="AY136" s="584"/>
      <c r="AZ136" s="584"/>
      <c r="BA136" s="584"/>
      <c r="BB136" s="584"/>
    </row>
    <row r="137" spans="1:54" ht="3" customHeight="1">
      <c r="A137" s="588"/>
      <c r="B137" s="589"/>
      <c r="C137" s="589"/>
      <c r="D137" s="589"/>
      <c r="E137" s="590"/>
      <c r="F137" s="352"/>
      <c r="G137" s="363"/>
      <c r="H137" s="366"/>
      <c r="I137" s="218"/>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3"/>
      <c r="AH137" s="28"/>
      <c r="AI137" s="27"/>
      <c r="AW137" s="584"/>
      <c r="AX137" s="584"/>
      <c r="AY137" s="584"/>
      <c r="AZ137" s="584"/>
      <c r="BA137" s="584"/>
      <c r="BB137" s="584"/>
    </row>
    <row r="138" spans="1:35" ht="4.5" customHeight="1">
      <c r="A138" s="588"/>
      <c r="B138" s="589"/>
      <c r="C138" s="589"/>
      <c r="D138" s="589"/>
      <c r="E138" s="590"/>
      <c r="F138" s="159"/>
      <c r="G138" s="159"/>
      <c r="H138" s="159"/>
      <c r="I138" s="159"/>
      <c r="J138" s="159"/>
      <c r="K138" s="159"/>
      <c r="L138" s="159"/>
      <c r="M138" s="159"/>
      <c r="N138" s="222"/>
      <c r="O138" s="159"/>
      <c r="P138" s="159"/>
      <c r="Q138" s="159"/>
      <c r="R138" s="159"/>
      <c r="S138" s="159"/>
      <c r="T138" s="159"/>
      <c r="U138" s="159"/>
      <c r="V138" s="159"/>
      <c r="W138" s="159"/>
      <c r="X138" s="159"/>
      <c r="Y138" s="159"/>
      <c r="Z138" s="159"/>
      <c r="AA138" s="159"/>
      <c r="AB138" s="159"/>
      <c r="AC138" s="159"/>
      <c r="AD138" s="159"/>
      <c r="AE138" s="159"/>
      <c r="AF138" s="159"/>
      <c r="AG138" s="159"/>
      <c r="AH138" s="28"/>
      <c r="AI138" s="27"/>
    </row>
    <row r="139" spans="1:37" ht="15" customHeight="1">
      <c r="A139" s="588"/>
      <c r="B139" s="589"/>
      <c r="C139" s="589"/>
      <c r="D139" s="589"/>
      <c r="E139" s="590"/>
      <c r="F139" s="352"/>
      <c r="G139" s="363" t="s">
        <v>224</v>
      </c>
      <c r="H139" s="366"/>
      <c r="I139" s="304" t="s">
        <v>428</v>
      </c>
      <c r="J139" s="305"/>
      <c r="K139" s="305"/>
      <c r="L139" s="305"/>
      <c r="M139" s="305"/>
      <c r="N139" s="305"/>
      <c r="O139" s="309"/>
      <c r="P139" s="310"/>
      <c r="Q139" s="310"/>
      <c r="R139" s="310"/>
      <c r="S139" s="310"/>
      <c r="T139" s="310"/>
      <c r="U139" s="310"/>
      <c r="V139" s="310"/>
      <c r="W139" s="310"/>
      <c r="X139" s="310"/>
      <c r="Y139" s="310"/>
      <c r="Z139" s="310"/>
      <c r="AA139" s="310"/>
      <c r="AB139" s="310"/>
      <c r="AC139" s="310"/>
      <c r="AD139" s="310"/>
      <c r="AE139" s="310"/>
      <c r="AF139" s="310"/>
      <c r="AG139" s="311"/>
      <c r="AH139" s="28"/>
      <c r="AI139" s="27"/>
      <c r="AJ139" s="21" t="b">
        <v>0</v>
      </c>
      <c r="AK139" s="12">
        <f>IF(AJ139,1,0)</f>
        <v>0</v>
      </c>
    </row>
    <row r="140" spans="1:35" ht="3" customHeight="1">
      <c r="A140" s="588"/>
      <c r="B140" s="589"/>
      <c r="C140" s="589"/>
      <c r="D140" s="589"/>
      <c r="E140" s="590"/>
      <c r="F140" s="352"/>
      <c r="G140" s="363"/>
      <c r="H140" s="366"/>
      <c r="I140" s="218"/>
      <c r="J140" s="152"/>
      <c r="K140" s="152"/>
      <c r="L140" s="152"/>
      <c r="M140" s="152"/>
      <c r="N140" s="152"/>
      <c r="O140" s="152"/>
      <c r="P140" s="248"/>
      <c r="Q140" s="248"/>
      <c r="R140" s="248"/>
      <c r="S140" s="248"/>
      <c r="T140" s="248"/>
      <c r="U140" s="248"/>
      <c r="V140" s="248"/>
      <c r="W140" s="248"/>
      <c r="X140" s="248"/>
      <c r="Y140" s="248"/>
      <c r="Z140" s="248"/>
      <c r="AA140" s="248"/>
      <c r="AB140" s="248"/>
      <c r="AC140" s="248"/>
      <c r="AD140" s="248"/>
      <c r="AE140" s="248"/>
      <c r="AF140" s="248"/>
      <c r="AG140" s="249"/>
      <c r="AH140" s="28"/>
      <c r="AI140" s="27"/>
    </row>
    <row r="141" spans="1:35" ht="4.5" customHeight="1">
      <c r="A141" s="588"/>
      <c r="B141" s="589"/>
      <c r="C141" s="589"/>
      <c r="D141" s="589"/>
      <c r="E141" s="590"/>
      <c r="F141" s="159"/>
      <c r="G141" s="159"/>
      <c r="H141" s="159"/>
      <c r="I141" s="159"/>
      <c r="J141" s="159"/>
      <c r="K141" s="159"/>
      <c r="L141" s="159"/>
      <c r="M141" s="159"/>
      <c r="N141" s="222"/>
      <c r="O141" s="159"/>
      <c r="P141" s="230"/>
      <c r="Q141" s="230"/>
      <c r="R141" s="230"/>
      <c r="S141" s="230"/>
      <c r="T141" s="230"/>
      <c r="U141" s="230"/>
      <c r="V141" s="230"/>
      <c r="W141" s="230"/>
      <c r="X141" s="230"/>
      <c r="Y141" s="230"/>
      <c r="Z141" s="230"/>
      <c r="AA141" s="230"/>
      <c r="AB141" s="230"/>
      <c r="AC141" s="230"/>
      <c r="AD141" s="230"/>
      <c r="AE141" s="230"/>
      <c r="AF141" s="230"/>
      <c r="AG141" s="230"/>
      <c r="AH141" s="28"/>
      <c r="AI141" s="27"/>
    </row>
    <row r="142" spans="1:37" ht="15" customHeight="1">
      <c r="A142" s="588"/>
      <c r="B142" s="589"/>
      <c r="C142" s="589"/>
      <c r="D142" s="589"/>
      <c r="E142" s="590"/>
      <c r="F142" s="352"/>
      <c r="G142" s="363" t="s">
        <v>224</v>
      </c>
      <c r="H142" s="366"/>
      <c r="I142" s="304" t="s">
        <v>428</v>
      </c>
      <c r="J142" s="305"/>
      <c r="K142" s="305"/>
      <c r="L142" s="305"/>
      <c r="M142" s="305"/>
      <c r="N142" s="305"/>
      <c r="O142" s="309"/>
      <c r="P142" s="310"/>
      <c r="Q142" s="310"/>
      <c r="R142" s="310"/>
      <c r="S142" s="310"/>
      <c r="T142" s="310"/>
      <c r="U142" s="310"/>
      <c r="V142" s="310"/>
      <c r="W142" s="310"/>
      <c r="X142" s="310"/>
      <c r="Y142" s="310"/>
      <c r="Z142" s="310"/>
      <c r="AA142" s="310"/>
      <c r="AB142" s="310"/>
      <c r="AC142" s="310"/>
      <c r="AD142" s="310"/>
      <c r="AE142" s="310"/>
      <c r="AF142" s="310"/>
      <c r="AG142" s="311"/>
      <c r="AH142" s="28"/>
      <c r="AI142" s="27"/>
      <c r="AJ142" s="21" t="b">
        <v>0</v>
      </c>
      <c r="AK142" s="12">
        <f>IF(AJ142,1,0)</f>
        <v>0</v>
      </c>
    </row>
    <row r="143" spans="1:35" ht="3" customHeight="1">
      <c r="A143" s="588"/>
      <c r="B143" s="589"/>
      <c r="C143" s="589"/>
      <c r="D143" s="589"/>
      <c r="E143" s="590"/>
      <c r="F143" s="352"/>
      <c r="G143" s="363"/>
      <c r="H143" s="366"/>
      <c r="I143" s="218"/>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3"/>
      <c r="AH143" s="28"/>
      <c r="AI143" s="27"/>
    </row>
    <row r="144" spans="1:35" ht="9.75" customHeight="1">
      <c r="A144" s="591"/>
      <c r="B144" s="592"/>
      <c r="C144" s="592"/>
      <c r="D144" s="592"/>
      <c r="E144" s="593"/>
      <c r="F144" s="32"/>
      <c r="G144" s="32"/>
      <c r="H144" s="3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33"/>
      <c r="AI144" s="27"/>
    </row>
    <row r="145" spans="1:35" ht="13.5">
      <c r="A145" s="24"/>
      <c r="B145" s="24"/>
      <c r="C145" s="24"/>
      <c r="D145" s="24"/>
      <c r="E145" s="24"/>
      <c r="F145" s="27"/>
      <c r="G145" s="27"/>
      <c r="H145" s="27"/>
      <c r="I145" s="27"/>
      <c r="J145" s="27"/>
      <c r="K145" s="27"/>
      <c r="L145" s="27"/>
      <c r="M145" s="27"/>
      <c r="N145" s="27"/>
      <c r="O145" s="27"/>
      <c r="P145" s="27"/>
      <c r="Q145" s="27"/>
      <c r="R145" s="27"/>
      <c r="S145" s="27"/>
      <c r="T145" s="27"/>
      <c r="U145" s="27"/>
      <c r="V145" s="27"/>
      <c r="W145" s="27"/>
      <c r="X145" s="71"/>
      <c r="Y145" s="71"/>
      <c r="Z145" s="71"/>
      <c r="AA145" s="71"/>
      <c r="AB145" s="71"/>
      <c r="AC145" s="71"/>
      <c r="AD145" s="71"/>
      <c r="AE145" s="71"/>
      <c r="AF145" s="71"/>
      <c r="AG145" s="71"/>
      <c r="AH145" s="71"/>
      <c r="AI145" s="71"/>
    </row>
    <row r="146" spans="1:37" ht="13.5">
      <c r="A146" s="24"/>
      <c r="B146" s="24"/>
      <c r="C146" s="24"/>
      <c r="D146" s="24"/>
      <c r="E146" s="24"/>
      <c r="F146" s="24"/>
      <c r="G146" s="24"/>
      <c r="H146" s="27"/>
      <c r="I146" s="27"/>
      <c r="J146" s="27"/>
      <c r="K146" s="27"/>
      <c r="L146" s="27"/>
      <c r="M146" s="27"/>
      <c r="N146" s="27"/>
      <c r="O146" s="27"/>
      <c r="P146" s="27"/>
      <c r="Q146" s="27"/>
      <c r="R146" s="27"/>
      <c r="S146" s="27"/>
      <c r="T146" s="27"/>
      <c r="U146" s="27"/>
      <c r="V146" s="27"/>
      <c r="W146" s="27"/>
      <c r="X146" s="27"/>
      <c r="Y146" s="27"/>
      <c r="Z146" s="71"/>
      <c r="AA146" s="71"/>
      <c r="AB146" s="71"/>
      <c r="AC146" s="71"/>
      <c r="AD146" s="71"/>
      <c r="AE146" s="71"/>
      <c r="AF146" s="71"/>
      <c r="AG146" s="71"/>
      <c r="AH146" s="71"/>
      <c r="AI146" s="71"/>
      <c r="AJ146" s="66"/>
      <c r="AK146" s="66"/>
    </row>
    <row r="147" spans="1:41" ht="15" customHeight="1">
      <c r="A147" s="73" t="s">
        <v>229</v>
      </c>
      <c r="B147" s="74"/>
      <c r="C147" s="74"/>
      <c r="D147" s="75"/>
      <c r="E147" s="75"/>
      <c r="F147" s="76"/>
      <c r="G147" s="582" t="s">
        <v>230</v>
      </c>
      <c r="H147" s="582"/>
      <c r="I147" s="582"/>
      <c r="J147" s="582"/>
      <c r="K147" s="582"/>
      <c r="L147" s="582"/>
      <c r="M147" s="76"/>
      <c r="N147" s="582" t="s">
        <v>231</v>
      </c>
      <c r="O147" s="583"/>
      <c r="P147" s="583"/>
      <c r="Q147" s="583"/>
      <c r="R147" s="76"/>
      <c r="S147" s="582" t="s">
        <v>232</v>
      </c>
      <c r="T147" s="582"/>
      <c r="U147" s="383"/>
      <c r="V147" s="383"/>
      <c r="W147" s="383"/>
      <c r="X147" s="383"/>
      <c r="Y147" s="383"/>
      <c r="Z147" s="383"/>
      <c r="AA147" s="383"/>
      <c r="AB147" s="383"/>
      <c r="AC147" s="383"/>
      <c r="AD147" s="383"/>
      <c r="AE147" s="383"/>
      <c r="AF147" s="383"/>
      <c r="AG147" s="383"/>
      <c r="AH147" s="16"/>
      <c r="AI147" s="71"/>
      <c r="AJ147" s="21" t="b">
        <v>1</v>
      </c>
      <c r="AK147" s="21" t="b">
        <v>0</v>
      </c>
      <c r="AL147" s="21" t="b">
        <v>0</v>
      </c>
      <c r="AM147" s="12">
        <f>IF(AJ147,1,0)</f>
        <v>1</v>
      </c>
      <c r="AN147" s="12">
        <f>IF(AK147,1,0)</f>
        <v>0</v>
      </c>
      <c r="AO147" s="12">
        <f>IF(AL147,1,0)</f>
        <v>0</v>
      </c>
    </row>
    <row r="148" spans="1:35" ht="4.5" customHeight="1">
      <c r="A148" s="35"/>
      <c r="B148" s="36"/>
      <c r="C148" s="36"/>
      <c r="D148" s="36"/>
      <c r="E148" s="36"/>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48"/>
      <c r="AG148" s="48"/>
      <c r="AH148" s="49"/>
      <c r="AI148" s="71"/>
    </row>
    <row r="149" spans="1:43" ht="15" customHeight="1">
      <c r="A149" s="77" t="s">
        <v>233</v>
      </c>
      <c r="B149" s="51"/>
      <c r="C149" s="51"/>
      <c r="D149" s="51"/>
      <c r="E149" s="51"/>
      <c r="F149" s="51"/>
      <c r="G149" s="51"/>
      <c r="H149" s="51"/>
      <c r="I149" s="51"/>
      <c r="J149" s="51"/>
      <c r="K149" s="51"/>
      <c r="L149" s="51"/>
      <c r="M149" s="51"/>
      <c r="N149" s="78"/>
      <c r="O149" s="78"/>
      <c r="P149" s="51"/>
      <c r="Q149" s="51"/>
      <c r="R149" s="51"/>
      <c r="S149" s="51"/>
      <c r="T149" s="60"/>
      <c r="U149" s="60" t="s">
        <v>234</v>
      </c>
      <c r="V149" s="580"/>
      <c r="W149" s="580"/>
      <c r="X149" s="60" t="s">
        <v>235</v>
      </c>
      <c r="Y149" s="60"/>
      <c r="Z149" s="60" t="s">
        <v>236</v>
      </c>
      <c r="AA149" s="50"/>
      <c r="AB149" s="572" t="s">
        <v>237</v>
      </c>
      <c r="AC149" s="572"/>
      <c r="AD149" s="60"/>
      <c r="AE149" s="50"/>
      <c r="AF149" s="50"/>
      <c r="AG149" s="50"/>
      <c r="AH149" s="52"/>
      <c r="AI149" s="71"/>
      <c r="AJ149" s="21" t="b">
        <v>0</v>
      </c>
      <c r="AK149" s="21" t="b">
        <v>1</v>
      </c>
      <c r="AL149" s="21" t="b">
        <v>0</v>
      </c>
      <c r="AM149" s="21" t="b">
        <v>0</v>
      </c>
      <c r="AN149" s="12">
        <f>IF(AJ149,1,0)</f>
        <v>0</v>
      </c>
      <c r="AO149" s="12">
        <f>IF(AK149,1,0)</f>
        <v>1</v>
      </c>
      <c r="AP149" s="12">
        <f>IF(AL149,1,0)</f>
        <v>0</v>
      </c>
      <c r="AQ149" s="12">
        <f>IF(AM149,1,0)</f>
        <v>0</v>
      </c>
    </row>
    <row r="150" spans="1:35" ht="9" customHeight="1">
      <c r="A150" s="41"/>
      <c r="B150" s="79"/>
      <c r="C150" s="79"/>
      <c r="D150" s="79"/>
      <c r="E150" s="79"/>
      <c r="F150" s="79"/>
      <c r="G150" s="79"/>
      <c r="H150" s="79"/>
      <c r="I150" s="79"/>
      <c r="J150" s="79"/>
      <c r="K150" s="79"/>
      <c r="L150" s="79"/>
      <c r="M150" s="79"/>
      <c r="N150" s="76"/>
      <c r="O150" s="76"/>
      <c r="P150" s="79"/>
      <c r="Q150" s="79"/>
      <c r="R150" s="79"/>
      <c r="S150" s="79"/>
      <c r="T150" s="22"/>
      <c r="U150" s="22"/>
      <c r="V150" s="10"/>
      <c r="W150" s="10"/>
      <c r="X150" s="22"/>
      <c r="Y150" s="22"/>
      <c r="Z150" s="80"/>
      <c r="AA150" s="80"/>
      <c r="AB150" s="10"/>
      <c r="AC150" s="10"/>
      <c r="AD150" s="22"/>
      <c r="AE150" s="80"/>
      <c r="AF150" s="80"/>
      <c r="AG150" s="80"/>
      <c r="AH150" s="18"/>
      <c r="AI150" s="71"/>
    </row>
    <row r="151" spans="1:35" ht="13.5">
      <c r="A151" s="581" t="s">
        <v>238</v>
      </c>
      <c r="B151" s="568"/>
      <c r="C151" s="568"/>
      <c r="D151" s="568"/>
      <c r="E151" s="568"/>
      <c r="F151" s="568"/>
      <c r="G151" s="568"/>
      <c r="H151" s="568"/>
      <c r="I151" s="568"/>
      <c r="J151" s="568"/>
      <c r="K151" s="568"/>
      <c r="L151" s="568"/>
      <c r="M151" s="568"/>
      <c r="N151" s="568"/>
      <c r="O151" s="568"/>
      <c r="P151" s="568"/>
      <c r="Q151" s="568"/>
      <c r="R151" s="568"/>
      <c r="S151" s="568"/>
      <c r="T151" s="568"/>
      <c r="U151" s="568"/>
      <c r="V151" s="568"/>
      <c r="W151" s="568"/>
      <c r="X151" s="568"/>
      <c r="Y151" s="568"/>
      <c r="Z151" s="568"/>
      <c r="AA151" s="568"/>
      <c r="AB151" s="568"/>
      <c r="AC151" s="568"/>
      <c r="AD151" s="568"/>
      <c r="AE151" s="568"/>
      <c r="AF151" s="568"/>
      <c r="AG151" s="568"/>
      <c r="AH151" s="18"/>
      <c r="AI151" s="71"/>
    </row>
    <row r="152" spans="1:35" ht="9" customHeight="1">
      <c r="A152" s="54"/>
      <c r="B152" s="27"/>
      <c r="C152" s="27"/>
      <c r="D152" s="27"/>
      <c r="E152" s="27"/>
      <c r="F152" s="27"/>
      <c r="G152" s="27"/>
      <c r="H152" s="72"/>
      <c r="I152" s="72"/>
      <c r="J152" s="27"/>
      <c r="K152" s="27"/>
      <c r="L152" s="27"/>
      <c r="M152" s="27"/>
      <c r="N152" s="27"/>
      <c r="O152" s="27"/>
      <c r="P152" s="27"/>
      <c r="Q152" s="27"/>
      <c r="R152" s="27"/>
      <c r="S152" s="27"/>
      <c r="T152" s="27"/>
      <c r="U152" s="27"/>
      <c r="V152" s="27"/>
      <c r="W152" s="27"/>
      <c r="X152" s="71"/>
      <c r="Y152" s="71"/>
      <c r="Z152" s="71"/>
      <c r="AA152" s="71"/>
      <c r="AB152" s="71"/>
      <c r="AC152" s="71"/>
      <c r="AD152" s="71"/>
      <c r="AE152" s="71"/>
      <c r="AF152" s="71"/>
      <c r="AG152" s="71"/>
      <c r="AH152" s="18"/>
      <c r="AI152" s="71"/>
    </row>
    <row r="153" spans="1:37" ht="15" customHeight="1">
      <c r="A153" s="54"/>
      <c r="B153" s="27" t="s">
        <v>325</v>
      </c>
      <c r="C153" s="27"/>
      <c r="D153" s="27"/>
      <c r="E153" s="27"/>
      <c r="F153" s="27"/>
      <c r="G153" s="27"/>
      <c r="H153" s="27"/>
      <c r="I153" s="27"/>
      <c r="J153" s="27"/>
      <c r="K153" s="27"/>
      <c r="L153" s="27"/>
      <c r="M153" s="27"/>
      <c r="N153" s="27"/>
      <c r="O153" s="27"/>
      <c r="P153" s="27"/>
      <c r="Q153" s="27"/>
      <c r="R153" s="27"/>
      <c r="S153" s="27"/>
      <c r="T153" s="27"/>
      <c r="U153" s="27"/>
      <c r="V153" s="27"/>
      <c r="W153" s="27"/>
      <c r="X153" s="71"/>
      <c r="Y153" s="71"/>
      <c r="Z153" s="71"/>
      <c r="AA153" s="71"/>
      <c r="AB153" s="71"/>
      <c r="AC153" s="71"/>
      <c r="AD153" s="71"/>
      <c r="AE153" s="71"/>
      <c r="AF153" s="71"/>
      <c r="AG153" s="71"/>
      <c r="AH153" s="18"/>
      <c r="AI153" s="71"/>
      <c r="AJ153" s="21" t="b">
        <v>1</v>
      </c>
      <c r="AK153" s="12">
        <f>IF(AJ153,1,0)</f>
        <v>1</v>
      </c>
    </row>
    <row r="154" spans="1:35" ht="4.5" customHeight="1">
      <c r="A154" s="54"/>
      <c r="B154" s="27"/>
      <c r="C154" s="27"/>
      <c r="D154" s="27"/>
      <c r="E154" s="27"/>
      <c r="F154" s="27"/>
      <c r="G154" s="27"/>
      <c r="H154" s="27"/>
      <c r="I154" s="27"/>
      <c r="J154" s="27"/>
      <c r="K154" s="27"/>
      <c r="L154" s="27"/>
      <c r="M154" s="27"/>
      <c r="N154" s="27"/>
      <c r="O154" s="27"/>
      <c r="P154" s="27"/>
      <c r="Q154" s="27"/>
      <c r="R154" s="27"/>
      <c r="S154" s="27"/>
      <c r="T154" s="27"/>
      <c r="U154" s="27"/>
      <c r="V154" s="27"/>
      <c r="W154" s="27"/>
      <c r="X154" s="71"/>
      <c r="Y154" s="71"/>
      <c r="Z154" s="71"/>
      <c r="AA154" s="71"/>
      <c r="AB154" s="71"/>
      <c r="AC154" s="71"/>
      <c r="AD154" s="71"/>
      <c r="AE154" s="71"/>
      <c r="AF154" s="71"/>
      <c r="AG154" s="71"/>
      <c r="AH154" s="18"/>
      <c r="AI154" s="71"/>
    </row>
    <row r="155" spans="1:35" ht="4.5" customHeight="1">
      <c r="A155" s="54"/>
      <c r="B155" s="27"/>
      <c r="C155" s="27"/>
      <c r="D155" s="27"/>
      <c r="E155" s="27"/>
      <c r="F155" s="27"/>
      <c r="G155" s="27"/>
      <c r="H155" s="72"/>
      <c r="I155" s="72"/>
      <c r="J155" s="27"/>
      <c r="K155" s="27"/>
      <c r="L155" s="27"/>
      <c r="M155" s="27"/>
      <c r="N155" s="27"/>
      <c r="O155" s="27"/>
      <c r="P155" s="27"/>
      <c r="Q155" s="27"/>
      <c r="R155" s="27"/>
      <c r="S155" s="27"/>
      <c r="T155" s="27"/>
      <c r="U155" s="27"/>
      <c r="V155" s="27"/>
      <c r="W155" s="27"/>
      <c r="X155" s="71"/>
      <c r="Y155" s="71"/>
      <c r="Z155" s="71"/>
      <c r="AA155" s="71"/>
      <c r="AB155" s="71"/>
      <c r="AC155" s="71"/>
      <c r="AD155" s="71"/>
      <c r="AE155" s="71"/>
      <c r="AF155" s="71"/>
      <c r="AG155" s="71"/>
      <c r="AH155" s="18"/>
      <c r="AI155" s="71"/>
    </row>
    <row r="156" spans="1:37" ht="15" customHeight="1">
      <c r="A156" s="54"/>
      <c r="B156" s="27" t="s">
        <v>239</v>
      </c>
      <c r="C156" s="27"/>
      <c r="D156" s="27"/>
      <c r="E156" s="27"/>
      <c r="F156" s="27"/>
      <c r="G156" s="27"/>
      <c r="H156" s="27"/>
      <c r="I156" s="27"/>
      <c r="J156" s="27"/>
      <c r="K156" s="27"/>
      <c r="L156" s="27"/>
      <c r="M156" s="27"/>
      <c r="N156" s="27"/>
      <c r="O156" s="27"/>
      <c r="P156" s="27"/>
      <c r="Q156" s="27"/>
      <c r="R156" s="27"/>
      <c r="S156" s="27"/>
      <c r="T156" s="27"/>
      <c r="U156" s="27"/>
      <c r="V156" s="27"/>
      <c r="W156" s="27"/>
      <c r="X156" s="71"/>
      <c r="Y156" s="71"/>
      <c r="Z156" s="71"/>
      <c r="AA156" s="71"/>
      <c r="AB156" s="71"/>
      <c r="AC156" s="71"/>
      <c r="AD156" s="71"/>
      <c r="AE156" s="71"/>
      <c r="AF156" s="71"/>
      <c r="AG156" s="71"/>
      <c r="AH156" s="18"/>
      <c r="AI156" s="71"/>
      <c r="AJ156" s="21" t="b">
        <v>0</v>
      </c>
      <c r="AK156" s="12">
        <f>IF(AJ156,1,0)</f>
        <v>0</v>
      </c>
    </row>
    <row r="157" spans="1:35" ht="4.5" customHeight="1">
      <c r="A157" s="54"/>
      <c r="B157" s="27"/>
      <c r="C157" s="27"/>
      <c r="D157" s="27"/>
      <c r="E157" s="27"/>
      <c r="F157" s="27"/>
      <c r="G157" s="27"/>
      <c r="H157" s="27"/>
      <c r="I157" s="27"/>
      <c r="J157" s="27"/>
      <c r="K157" s="27"/>
      <c r="L157" s="27"/>
      <c r="M157" s="27"/>
      <c r="N157" s="27"/>
      <c r="O157" s="27"/>
      <c r="P157" s="27"/>
      <c r="Q157" s="27"/>
      <c r="R157" s="27"/>
      <c r="S157" s="27"/>
      <c r="T157" s="27"/>
      <c r="U157" s="27"/>
      <c r="V157" s="27"/>
      <c r="W157" s="27"/>
      <c r="X157" s="71"/>
      <c r="Y157" s="71"/>
      <c r="Z157" s="71"/>
      <c r="AA157" s="71"/>
      <c r="AB157" s="71"/>
      <c r="AC157" s="71"/>
      <c r="AD157" s="71"/>
      <c r="AE157" s="71"/>
      <c r="AF157" s="71"/>
      <c r="AG157" s="71"/>
      <c r="AH157" s="18"/>
      <c r="AI157" s="71"/>
    </row>
    <row r="158" spans="1:35" ht="4.5" customHeight="1">
      <c r="A158" s="54"/>
      <c r="B158" s="27"/>
      <c r="C158" s="27"/>
      <c r="D158" s="27"/>
      <c r="E158" s="27"/>
      <c r="F158" s="27"/>
      <c r="G158" s="27"/>
      <c r="H158" s="72"/>
      <c r="I158" s="72"/>
      <c r="J158" s="27"/>
      <c r="K158" s="27"/>
      <c r="L158" s="27"/>
      <c r="M158" s="27"/>
      <c r="N158" s="27"/>
      <c r="O158" s="27"/>
      <c r="P158" s="27"/>
      <c r="Q158" s="27"/>
      <c r="R158" s="27"/>
      <c r="S158" s="27"/>
      <c r="T158" s="27"/>
      <c r="U158" s="27"/>
      <c r="V158" s="27"/>
      <c r="W158" s="27"/>
      <c r="X158" s="71"/>
      <c r="Y158" s="71"/>
      <c r="Z158" s="71"/>
      <c r="AA158" s="71"/>
      <c r="AB158" s="71"/>
      <c r="AC158" s="71"/>
      <c r="AD158" s="71"/>
      <c r="AE158" s="71"/>
      <c r="AF158" s="71"/>
      <c r="AG158" s="71"/>
      <c r="AH158" s="18"/>
      <c r="AI158" s="71"/>
    </row>
    <row r="159" spans="1:37" ht="15" customHeight="1">
      <c r="A159" s="54"/>
      <c r="B159" s="27" t="s">
        <v>240</v>
      </c>
      <c r="C159" s="27"/>
      <c r="D159" s="27"/>
      <c r="E159" s="27"/>
      <c r="F159" s="27"/>
      <c r="G159" s="27"/>
      <c r="H159" s="27"/>
      <c r="I159" s="27"/>
      <c r="J159" s="27"/>
      <c r="K159" s="27"/>
      <c r="L159" s="27"/>
      <c r="M159" s="27"/>
      <c r="N159" s="27"/>
      <c r="O159" s="27"/>
      <c r="P159" s="27"/>
      <c r="Q159" s="27"/>
      <c r="R159" s="27"/>
      <c r="S159" s="27"/>
      <c r="T159" s="27"/>
      <c r="U159" s="27"/>
      <c r="V159" s="27"/>
      <c r="W159" s="27"/>
      <c r="X159" s="71"/>
      <c r="Y159" s="71"/>
      <c r="Z159" s="71"/>
      <c r="AA159" s="71"/>
      <c r="AB159" s="71"/>
      <c r="AC159" s="71"/>
      <c r="AD159" s="71"/>
      <c r="AE159" s="71"/>
      <c r="AF159" s="71"/>
      <c r="AG159" s="71"/>
      <c r="AH159" s="18"/>
      <c r="AI159" s="71"/>
      <c r="AJ159" s="21" t="b">
        <v>1</v>
      </c>
      <c r="AK159" s="12">
        <f>IF(AJ159,1,0)</f>
        <v>1</v>
      </c>
    </row>
    <row r="160" spans="1:35" ht="4.5" customHeight="1">
      <c r="A160" s="54"/>
      <c r="B160" s="27"/>
      <c r="C160" s="27"/>
      <c r="D160" s="27"/>
      <c r="E160" s="27"/>
      <c r="F160" s="27"/>
      <c r="G160" s="27"/>
      <c r="H160" s="27"/>
      <c r="I160" s="27"/>
      <c r="J160" s="27"/>
      <c r="K160" s="27"/>
      <c r="L160" s="27"/>
      <c r="M160" s="27"/>
      <c r="N160" s="27"/>
      <c r="O160" s="27"/>
      <c r="P160" s="27"/>
      <c r="Q160" s="27"/>
      <c r="R160" s="27"/>
      <c r="S160" s="27"/>
      <c r="T160" s="27"/>
      <c r="U160" s="27"/>
      <c r="V160" s="27"/>
      <c r="W160" s="27"/>
      <c r="X160" s="71"/>
      <c r="Y160" s="71"/>
      <c r="Z160" s="71"/>
      <c r="AA160" s="71"/>
      <c r="AB160" s="71"/>
      <c r="AC160" s="71"/>
      <c r="AD160" s="71"/>
      <c r="AE160" s="71"/>
      <c r="AF160" s="71"/>
      <c r="AG160" s="71"/>
      <c r="AH160" s="18"/>
      <c r="AI160" s="71"/>
    </row>
    <row r="161" spans="1:35" ht="13.5">
      <c r="A161" s="81"/>
      <c r="B161" s="330" t="s">
        <v>394</v>
      </c>
      <c r="C161" s="330"/>
      <c r="D161" s="330"/>
      <c r="E161" s="330"/>
      <c r="F161" s="330"/>
      <c r="G161" s="330"/>
      <c r="H161" s="330"/>
      <c r="I161" s="330"/>
      <c r="J161" s="330"/>
      <c r="K161" s="330"/>
      <c r="L161" s="330"/>
      <c r="M161" s="330"/>
      <c r="N161" s="330"/>
      <c r="O161" s="330"/>
      <c r="P161" s="330"/>
      <c r="Q161" s="330"/>
      <c r="R161" s="330"/>
      <c r="S161" s="330"/>
      <c r="T161" s="330"/>
      <c r="U161" s="330"/>
      <c r="V161" s="330"/>
      <c r="W161" s="330"/>
      <c r="X161" s="330"/>
      <c r="Y161" s="330"/>
      <c r="Z161" s="330"/>
      <c r="AA161" s="330"/>
      <c r="AB161" s="330"/>
      <c r="AC161" s="330"/>
      <c r="AD161" s="330"/>
      <c r="AE161" s="330"/>
      <c r="AF161" s="330"/>
      <c r="AG161" s="330"/>
      <c r="AH161" s="18"/>
      <c r="AI161" s="71"/>
    </row>
    <row r="162" spans="1:35" ht="4.5" customHeight="1">
      <c r="A162" s="81"/>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71"/>
      <c r="AH162" s="18"/>
      <c r="AI162" s="71"/>
    </row>
    <row r="163" spans="1:35" ht="13.5">
      <c r="A163" s="81"/>
      <c r="B163" s="330"/>
      <c r="C163" s="330"/>
      <c r="D163" s="330"/>
      <c r="E163" s="330"/>
      <c r="F163" s="330"/>
      <c r="G163" s="330"/>
      <c r="H163" s="330"/>
      <c r="I163" s="330"/>
      <c r="J163" s="330"/>
      <c r="K163" s="330"/>
      <c r="L163" s="330"/>
      <c r="M163" s="330"/>
      <c r="N163" s="330"/>
      <c r="O163" s="330"/>
      <c r="P163" s="330"/>
      <c r="Q163" s="330"/>
      <c r="R163" s="330"/>
      <c r="S163" s="330"/>
      <c r="T163" s="330"/>
      <c r="U163" s="330"/>
      <c r="V163" s="330"/>
      <c r="W163" s="330"/>
      <c r="X163" s="330"/>
      <c r="Y163" s="330"/>
      <c r="Z163" s="330"/>
      <c r="AA163" s="330"/>
      <c r="AB163" s="330"/>
      <c r="AC163" s="330"/>
      <c r="AD163" s="330"/>
      <c r="AE163" s="330"/>
      <c r="AF163" s="330"/>
      <c r="AG163" s="330"/>
      <c r="AH163" s="18"/>
      <c r="AI163" s="71"/>
    </row>
    <row r="164" spans="1:35" ht="4.5" customHeight="1">
      <c r="A164" s="81"/>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18"/>
      <c r="AI164" s="71"/>
    </row>
    <row r="165" spans="1:35" ht="6" customHeight="1">
      <c r="A165" s="54"/>
      <c r="B165" s="27"/>
      <c r="C165" s="27"/>
      <c r="D165" s="27"/>
      <c r="E165" s="27"/>
      <c r="F165" s="27"/>
      <c r="G165" s="27"/>
      <c r="H165" s="72"/>
      <c r="I165" s="72"/>
      <c r="J165" s="27"/>
      <c r="K165" s="27"/>
      <c r="L165" s="27"/>
      <c r="M165" s="27"/>
      <c r="N165" s="27"/>
      <c r="O165" s="27"/>
      <c r="P165" s="27"/>
      <c r="Q165" s="27"/>
      <c r="R165" s="27"/>
      <c r="S165" s="27"/>
      <c r="T165" s="27"/>
      <c r="U165" s="27"/>
      <c r="V165" s="27"/>
      <c r="W165" s="27"/>
      <c r="X165" s="71"/>
      <c r="Y165" s="71"/>
      <c r="Z165" s="71"/>
      <c r="AA165" s="71"/>
      <c r="AB165" s="71"/>
      <c r="AC165" s="71"/>
      <c r="AD165" s="71"/>
      <c r="AE165" s="71"/>
      <c r="AF165" s="71"/>
      <c r="AG165" s="71"/>
      <c r="AH165" s="18"/>
      <c r="AI165" s="71"/>
    </row>
    <row r="166" spans="1:37" ht="15" customHeight="1">
      <c r="A166" s="54"/>
      <c r="B166" s="27" t="s">
        <v>326</v>
      </c>
      <c r="C166" s="27"/>
      <c r="D166" s="27"/>
      <c r="E166" s="27"/>
      <c r="F166" s="27"/>
      <c r="G166" s="27"/>
      <c r="H166" s="27"/>
      <c r="I166" s="27"/>
      <c r="J166" s="27"/>
      <c r="K166" s="27"/>
      <c r="L166" s="27"/>
      <c r="M166" s="27"/>
      <c r="N166" s="27"/>
      <c r="O166" s="27"/>
      <c r="P166" s="27"/>
      <c r="Q166" s="27"/>
      <c r="R166" s="27"/>
      <c r="S166" s="27"/>
      <c r="T166" s="27"/>
      <c r="U166" s="27"/>
      <c r="V166" s="27"/>
      <c r="W166" s="27"/>
      <c r="X166" s="71"/>
      <c r="Y166" s="71"/>
      <c r="Z166" s="71"/>
      <c r="AA166" s="71"/>
      <c r="AB166" s="71"/>
      <c r="AC166" s="71"/>
      <c r="AD166" s="71"/>
      <c r="AE166" s="71"/>
      <c r="AF166" s="71"/>
      <c r="AG166" s="71"/>
      <c r="AH166" s="18"/>
      <c r="AI166" s="71"/>
      <c r="AJ166" s="21" t="b">
        <v>1</v>
      </c>
      <c r="AK166" s="12">
        <f>IF(AJ166,1,0)</f>
        <v>1</v>
      </c>
    </row>
    <row r="167" spans="1:35" ht="4.5" customHeight="1">
      <c r="A167" s="54"/>
      <c r="B167" s="27"/>
      <c r="C167" s="27"/>
      <c r="D167" s="27"/>
      <c r="E167" s="27"/>
      <c r="F167" s="27"/>
      <c r="G167" s="27"/>
      <c r="H167" s="27"/>
      <c r="I167" s="27"/>
      <c r="J167" s="27"/>
      <c r="K167" s="27"/>
      <c r="L167" s="27"/>
      <c r="M167" s="27"/>
      <c r="N167" s="27"/>
      <c r="O167" s="27"/>
      <c r="P167" s="27"/>
      <c r="Q167" s="27"/>
      <c r="R167" s="27"/>
      <c r="S167" s="27"/>
      <c r="T167" s="27"/>
      <c r="U167" s="27"/>
      <c r="V167" s="27"/>
      <c r="W167" s="27"/>
      <c r="X167" s="71"/>
      <c r="Y167" s="71"/>
      <c r="Z167" s="71"/>
      <c r="AA167" s="71"/>
      <c r="AB167" s="71"/>
      <c r="AC167" s="71"/>
      <c r="AD167" s="71"/>
      <c r="AE167" s="71"/>
      <c r="AF167" s="71"/>
      <c r="AG167" s="71"/>
      <c r="AH167" s="18"/>
      <c r="AI167" s="71"/>
    </row>
    <row r="168" spans="1:35" ht="13.5">
      <c r="A168" s="81"/>
      <c r="B168" s="330" t="s">
        <v>395</v>
      </c>
      <c r="C168" s="330"/>
      <c r="D168" s="330"/>
      <c r="E168" s="330"/>
      <c r="F168" s="330"/>
      <c r="G168" s="330"/>
      <c r="H168" s="330"/>
      <c r="I168" s="330"/>
      <c r="J168" s="330"/>
      <c r="K168" s="330"/>
      <c r="L168" s="330"/>
      <c r="M168" s="330"/>
      <c r="N168" s="330"/>
      <c r="O168" s="330"/>
      <c r="P168" s="330"/>
      <c r="Q168" s="330"/>
      <c r="R168" s="330"/>
      <c r="S168" s="330"/>
      <c r="T168" s="330"/>
      <c r="U168" s="330"/>
      <c r="V168" s="330"/>
      <c r="W168" s="330"/>
      <c r="X168" s="330"/>
      <c r="Y168" s="330"/>
      <c r="Z168" s="330"/>
      <c r="AA168" s="330"/>
      <c r="AB168" s="330"/>
      <c r="AC168" s="330"/>
      <c r="AD168" s="330"/>
      <c r="AE168" s="330"/>
      <c r="AF168" s="330"/>
      <c r="AG168" s="330"/>
      <c r="AH168" s="18"/>
      <c r="AI168" s="71"/>
    </row>
    <row r="169" spans="1:35" ht="4.5" customHeight="1">
      <c r="A169" s="81"/>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9"/>
      <c r="AH169" s="18"/>
      <c r="AI169" s="71"/>
    </row>
    <row r="170" spans="1:35" ht="13.5">
      <c r="A170" s="81"/>
      <c r="B170" s="330"/>
      <c r="C170" s="330"/>
      <c r="D170" s="330"/>
      <c r="E170" s="330"/>
      <c r="F170" s="330"/>
      <c r="G170" s="330"/>
      <c r="H170" s="330"/>
      <c r="I170" s="330"/>
      <c r="J170" s="330"/>
      <c r="K170" s="330"/>
      <c r="L170" s="330"/>
      <c r="M170" s="330"/>
      <c r="N170" s="330"/>
      <c r="O170" s="330"/>
      <c r="P170" s="330"/>
      <c r="Q170" s="330"/>
      <c r="R170" s="330"/>
      <c r="S170" s="330"/>
      <c r="T170" s="330"/>
      <c r="U170" s="330"/>
      <c r="V170" s="330"/>
      <c r="W170" s="330"/>
      <c r="X170" s="330"/>
      <c r="Y170" s="330"/>
      <c r="Z170" s="330"/>
      <c r="AA170" s="330"/>
      <c r="AB170" s="330"/>
      <c r="AC170" s="330"/>
      <c r="AD170" s="330"/>
      <c r="AE170" s="330"/>
      <c r="AF170" s="330"/>
      <c r="AG170" s="330"/>
      <c r="AH170" s="18"/>
      <c r="AI170" s="71"/>
    </row>
    <row r="171" spans="1:35" ht="4.5" customHeight="1">
      <c r="A171" s="81"/>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18"/>
      <c r="AI171" s="71"/>
    </row>
    <row r="172" spans="1:35" ht="4.5" customHeight="1">
      <c r="A172" s="54"/>
      <c r="B172" s="27"/>
      <c r="C172" s="27"/>
      <c r="D172" s="27"/>
      <c r="E172" s="27"/>
      <c r="F172" s="27"/>
      <c r="G172" s="27"/>
      <c r="H172" s="72"/>
      <c r="I172" s="72"/>
      <c r="J172" s="27"/>
      <c r="K172" s="27"/>
      <c r="L172" s="27"/>
      <c r="M172" s="27"/>
      <c r="N172" s="27"/>
      <c r="O172" s="27"/>
      <c r="P172" s="27"/>
      <c r="Q172" s="27"/>
      <c r="R172" s="27"/>
      <c r="S172" s="27"/>
      <c r="T172" s="27"/>
      <c r="U172" s="27"/>
      <c r="V172" s="27"/>
      <c r="W172" s="27"/>
      <c r="X172" s="71"/>
      <c r="Y172" s="71"/>
      <c r="Z172" s="71"/>
      <c r="AA172" s="71"/>
      <c r="AB172" s="71"/>
      <c r="AC172" s="71"/>
      <c r="AD172" s="71"/>
      <c r="AE172" s="71"/>
      <c r="AF172" s="71"/>
      <c r="AG172" s="71"/>
      <c r="AH172" s="18"/>
      <c r="AI172" s="71"/>
    </row>
    <row r="173" spans="1:37" ht="15" customHeight="1">
      <c r="A173" s="54"/>
      <c r="B173" s="568" t="s">
        <v>241</v>
      </c>
      <c r="C173" s="568"/>
      <c r="D173" s="568"/>
      <c r="E173" s="535"/>
      <c r="F173" s="535"/>
      <c r="G173" s="535"/>
      <c r="H173" s="535"/>
      <c r="I173" s="535"/>
      <c r="J173" s="535"/>
      <c r="K173" s="535"/>
      <c r="L173" s="535"/>
      <c r="M173" s="535"/>
      <c r="N173" s="535"/>
      <c r="O173" s="535"/>
      <c r="P173" s="535"/>
      <c r="Q173" s="535"/>
      <c r="R173" s="535"/>
      <c r="S173" s="535"/>
      <c r="T173" s="535"/>
      <c r="U173" s="535"/>
      <c r="V173" s="535"/>
      <c r="W173" s="535"/>
      <c r="X173" s="535"/>
      <c r="Y173" s="535"/>
      <c r="Z173" s="535"/>
      <c r="AA173" s="535"/>
      <c r="AB173" s="535"/>
      <c r="AC173" s="535"/>
      <c r="AD173" s="535"/>
      <c r="AE173" s="535"/>
      <c r="AF173" s="535"/>
      <c r="AG173" s="71" t="s">
        <v>242</v>
      </c>
      <c r="AH173" s="18"/>
      <c r="AI173" s="71"/>
      <c r="AJ173" s="21" t="b">
        <v>0</v>
      </c>
      <c r="AK173" s="12">
        <f>IF(AJ173,1,0)</f>
        <v>0</v>
      </c>
    </row>
    <row r="174" spans="1:35" ht="9" customHeight="1">
      <c r="A174" s="55"/>
      <c r="B174" s="32"/>
      <c r="C174" s="32"/>
      <c r="D174" s="32"/>
      <c r="E174" s="32"/>
      <c r="F174" s="32"/>
      <c r="G174" s="32"/>
      <c r="H174" s="32"/>
      <c r="I174" s="32"/>
      <c r="J174" s="32"/>
      <c r="K174" s="32"/>
      <c r="L174" s="32"/>
      <c r="M174" s="32"/>
      <c r="N174" s="32"/>
      <c r="O174" s="32"/>
      <c r="P174" s="32"/>
      <c r="Q174" s="32"/>
      <c r="R174" s="32"/>
      <c r="S174" s="32"/>
      <c r="T174" s="32"/>
      <c r="U174" s="32"/>
      <c r="V174" s="32"/>
      <c r="W174" s="32"/>
      <c r="X174" s="48"/>
      <c r="Y174" s="48"/>
      <c r="Z174" s="48"/>
      <c r="AA174" s="48"/>
      <c r="AB174" s="48"/>
      <c r="AC174" s="48"/>
      <c r="AD174" s="48"/>
      <c r="AE174" s="48"/>
      <c r="AF174" s="48"/>
      <c r="AG174" s="48"/>
      <c r="AH174" s="49"/>
      <c r="AI174" s="71"/>
    </row>
    <row r="175" spans="1:35" ht="15" customHeight="1">
      <c r="A175" s="559" t="s">
        <v>243</v>
      </c>
      <c r="B175" s="544"/>
      <c r="C175" s="544"/>
      <c r="D175" s="544"/>
      <c r="E175" s="79"/>
      <c r="F175" s="79"/>
      <c r="G175" s="79"/>
      <c r="H175" s="22"/>
      <c r="I175" s="22"/>
      <c r="J175" s="79"/>
      <c r="K175" s="79"/>
      <c r="L175" s="79"/>
      <c r="M175" s="79"/>
      <c r="N175" s="79"/>
      <c r="O175" s="79"/>
      <c r="P175" s="79"/>
      <c r="Q175" s="79"/>
      <c r="R175" s="79"/>
      <c r="S175" s="79"/>
      <c r="T175" s="79"/>
      <c r="U175" s="79"/>
      <c r="V175" s="22"/>
      <c r="W175" s="22"/>
      <c r="X175" s="80"/>
      <c r="Y175" s="80"/>
      <c r="Z175" s="80"/>
      <c r="AA175" s="80"/>
      <c r="AB175" s="80"/>
      <c r="AC175" s="80"/>
      <c r="AD175" s="80"/>
      <c r="AE175" s="80"/>
      <c r="AF175" s="80"/>
      <c r="AG175" s="80"/>
      <c r="AH175" s="18"/>
      <c r="AI175" s="71"/>
    </row>
    <row r="176" spans="1:35" ht="6" customHeight="1">
      <c r="A176" s="44"/>
      <c r="B176" s="17"/>
      <c r="C176" s="17"/>
      <c r="D176" s="17"/>
      <c r="E176" s="72"/>
      <c r="F176" s="72"/>
      <c r="G176" s="72"/>
      <c r="H176" s="27"/>
      <c r="I176" s="27"/>
      <c r="J176" s="72"/>
      <c r="K176" s="72"/>
      <c r="L176" s="72"/>
      <c r="M176" s="72"/>
      <c r="N176" s="72"/>
      <c r="O176" s="72"/>
      <c r="P176" s="72"/>
      <c r="Q176" s="72"/>
      <c r="R176" s="72"/>
      <c r="S176" s="72"/>
      <c r="T176" s="72"/>
      <c r="U176" s="72"/>
      <c r="V176" s="27"/>
      <c r="W176" s="27"/>
      <c r="X176" s="71"/>
      <c r="Y176" s="71"/>
      <c r="Z176" s="71"/>
      <c r="AA176" s="71"/>
      <c r="AB176" s="71"/>
      <c r="AC176" s="71"/>
      <c r="AD176" s="71"/>
      <c r="AE176" s="71"/>
      <c r="AF176" s="71"/>
      <c r="AG176" s="71"/>
      <c r="AH176" s="18"/>
      <c r="AI176" s="71"/>
    </row>
    <row r="177" spans="1:37" ht="13.5">
      <c r="A177" s="54"/>
      <c r="B177" s="568" t="s">
        <v>244</v>
      </c>
      <c r="C177" s="568"/>
      <c r="D177" s="568"/>
      <c r="E177" s="568"/>
      <c r="F177" s="568"/>
      <c r="G177" s="568"/>
      <c r="H177" s="579"/>
      <c r="I177" s="569" t="s">
        <v>245</v>
      </c>
      <c r="J177" s="564"/>
      <c r="K177" s="564"/>
      <c r="L177" s="564"/>
      <c r="M177" s="564"/>
      <c r="N177" s="564"/>
      <c r="O177" s="538"/>
      <c r="P177" s="538"/>
      <c r="Q177" s="538"/>
      <c r="R177" s="538"/>
      <c r="S177" s="538"/>
      <c r="T177" s="538"/>
      <c r="U177" s="538"/>
      <c r="V177" s="538"/>
      <c r="W177" s="538"/>
      <c r="X177" s="538"/>
      <c r="Y177" s="538"/>
      <c r="Z177" s="538"/>
      <c r="AA177" s="538"/>
      <c r="AB177" s="538"/>
      <c r="AC177" s="538"/>
      <c r="AD177" s="538"/>
      <c r="AE177" s="538"/>
      <c r="AF177" s="538"/>
      <c r="AG177" s="570"/>
      <c r="AH177" s="18"/>
      <c r="AI177" s="71"/>
      <c r="AJ177" s="21" t="b">
        <v>0</v>
      </c>
      <c r="AK177" s="12">
        <f>IF(AJ177,1,0)</f>
        <v>0</v>
      </c>
    </row>
    <row r="178" spans="1:35" ht="3" customHeight="1">
      <c r="A178" s="54"/>
      <c r="B178" s="71"/>
      <c r="C178" s="27"/>
      <c r="D178" s="27"/>
      <c r="E178" s="27"/>
      <c r="F178" s="27"/>
      <c r="G178" s="27"/>
      <c r="H178" s="27"/>
      <c r="I178" s="55"/>
      <c r="J178" s="31"/>
      <c r="K178" s="84"/>
      <c r="L178" s="84"/>
      <c r="M178" s="84"/>
      <c r="N178" s="550"/>
      <c r="O178" s="576"/>
      <c r="P178" s="576"/>
      <c r="Q178" s="576"/>
      <c r="R178" s="576"/>
      <c r="S178" s="576"/>
      <c r="T178" s="576"/>
      <c r="U178" s="576"/>
      <c r="V178" s="576"/>
      <c r="W178" s="576"/>
      <c r="X178" s="576"/>
      <c r="Y178" s="576"/>
      <c r="Z178" s="576"/>
      <c r="AA178" s="576"/>
      <c r="AB178" s="576"/>
      <c r="AC178" s="576"/>
      <c r="AD178" s="576"/>
      <c r="AE178" s="576"/>
      <c r="AF178" s="576"/>
      <c r="AG178" s="577"/>
      <c r="AH178" s="18"/>
      <c r="AI178" s="71"/>
    </row>
    <row r="179" spans="1:35" ht="9" customHeight="1">
      <c r="A179" s="54"/>
      <c r="B179" s="71"/>
      <c r="C179" s="27"/>
      <c r="D179" s="27"/>
      <c r="E179" s="27"/>
      <c r="F179" s="27"/>
      <c r="G179" s="27"/>
      <c r="H179" s="27"/>
      <c r="I179" s="27"/>
      <c r="J179" s="38"/>
      <c r="K179" s="72"/>
      <c r="L179" s="72"/>
      <c r="M179" s="72"/>
      <c r="N179" s="72"/>
      <c r="O179" s="72"/>
      <c r="P179" s="72"/>
      <c r="Q179" s="72"/>
      <c r="R179" s="72"/>
      <c r="S179" s="72"/>
      <c r="T179" s="72"/>
      <c r="U179" s="72"/>
      <c r="V179" s="72"/>
      <c r="W179" s="27"/>
      <c r="X179" s="71"/>
      <c r="Y179" s="71"/>
      <c r="Z179" s="71"/>
      <c r="AA179" s="71"/>
      <c r="AB179" s="71"/>
      <c r="AC179" s="71"/>
      <c r="AD179" s="71"/>
      <c r="AE179" s="71"/>
      <c r="AF179" s="71"/>
      <c r="AG179" s="71"/>
      <c r="AH179" s="18"/>
      <c r="AI179" s="71"/>
    </row>
    <row r="180" spans="1:37" ht="13.5">
      <c r="A180" s="54"/>
      <c r="B180" s="568" t="s">
        <v>246</v>
      </c>
      <c r="C180" s="568"/>
      <c r="D180" s="568"/>
      <c r="E180" s="568"/>
      <c r="F180" s="568"/>
      <c r="G180" s="568"/>
      <c r="H180" s="568"/>
      <c r="I180" s="27"/>
      <c r="J180" s="27"/>
      <c r="K180" s="27"/>
      <c r="L180" s="27"/>
      <c r="M180" s="27"/>
      <c r="N180" s="27"/>
      <c r="O180" s="27"/>
      <c r="P180" s="27"/>
      <c r="Q180" s="27"/>
      <c r="R180" s="27"/>
      <c r="S180" s="27"/>
      <c r="T180" s="27"/>
      <c r="U180" s="27"/>
      <c r="V180" s="27"/>
      <c r="W180" s="27"/>
      <c r="X180" s="71"/>
      <c r="Y180" s="71"/>
      <c r="Z180" s="71"/>
      <c r="AA180" s="71"/>
      <c r="AB180" s="71"/>
      <c r="AC180" s="71"/>
      <c r="AD180" s="71"/>
      <c r="AE180" s="71"/>
      <c r="AF180" s="71"/>
      <c r="AG180" s="71"/>
      <c r="AH180" s="18"/>
      <c r="AI180" s="71"/>
      <c r="AJ180" s="21" t="b">
        <v>1</v>
      </c>
      <c r="AK180" s="12">
        <f>IF(AJ180,1,0)</f>
        <v>1</v>
      </c>
    </row>
    <row r="181" spans="1:35" ht="12" customHeight="1">
      <c r="A181" s="85"/>
      <c r="B181" s="27"/>
      <c r="C181" s="38"/>
      <c r="D181" s="27"/>
      <c r="E181" s="27"/>
      <c r="F181" s="27"/>
      <c r="G181" s="27"/>
      <c r="H181" s="27"/>
      <c r="I181" s="27"/>
      <c r="J181" s="27"/>
      <c r="K181" s="27"/>
      <c r="L181" s="27"/>
      <c r="M181" s="27"/>
      <c r="N181" s="27"/>
      <c r="O181" s="27"/>
      <c r="P181" s="27"/>
      <c r="Q181" s="27"/>
      <c r="R181" s="27"/>
      <c r="S181" s="27"/>
      <c r="T181" s="27"/>
      <c r="U181" s="27"/>
      <c r="V181" s="27"/>
      <c r="W181" s="27"/>
      <c r="X181" s="71"/>
      <c r="Y181" s="71"/>
      <c r="Z181" s="71"/>
      <c r="AA181" s="71"/>
      <c r="AB181" s="71"/>
      <c r="AC181" s="71"/>
      <c r="AD181" s="71"/>
      <c r="AE181" s="71"/>
      <c r="AF181" s="71"/>
      <c r="AG181" s="71"/>
      <c r="AH181" s="18"/>
      <c r="AI181" s="71"/>
    </row>
    <row r="182" spans="1:37" ht="13.5">
      <c r="A182" s="54"/>
      <c r="B182" s="568" t="s">
        <v>247</v>
      </c>
      <c r="C182" s="568"/>
      <c r="D182" s="568"/>
      <c r="E182" s="568"/>
      <c r="F182" s="568"/>
      <c r="G182" s="568"/>
      <c r="H182" s="568"/>
      <c r="I182" s="568"/>
      <c r="J182" s="27"/>
      <c r="K182" s="27"/>
      <c r="L182" s="27"/>
      <c r="M182" s="27"/>
      <c r="N182" s="27"/>
      <c r="O182" s="27"/>
      <c r="P182" s="27"/>
      <c r="Q182" s="27"/>
      <c r="R182" s="27"/>
      <c r="S182" s="27"/>
      <c r="T182" s="27"/>
      <c r="U182" s="27"/>
      <c r="V182" s="27"/>
      <c r="W182" s="27"/>
      <c r="X182" s="71"/>
      <c r="Y182" s="71"/>
      <c r="Z182" s="71"/>
      <c r="AA182" s="71"/>
      <c r="AB182" s="71"/>
      <c r="AC182" s="71"/>
      <c r="AD182" s="71"/>
      <c r="AE182" s="71"/>
      <c r="AF182" s="71"/>
      <c r="AG182" s="71"/>
      <c r="AH182" s="18"/>
      <c r="AI182" s="71"/>
      <c r="AJ182" s="21" t="b">
        <v>1</v>
      </c>
      <c r="AK182" s="12">
        <f>IF(AJ182,1,0)</f>
        <v>1</v>
      </c>
    </row>
    <row r="183" spans="1:35" ht="9" customHeight="1">
      <c r="A183" s="45"/>
      <c r="B183" s="71"/>
      <c r="C183" s="38"/>
      <c r="D183" s="38"/>
      <c r="E183" s="38"/>
      <c r="F183" s="38"/>
      <c r="G183" s="27"/>
      <c r="H183" s="27"/>
      <c r="I183" s="27"/>
      <c r="J183" s="27"/>
      <c r="K183" s="27"/>
      <c r="L183" s="27"/>
      <c r="M183" s="27"/>
      <c r="N183" s="27"/>
      <c r="O183" s="27"/>
      <c r="P183" s="27"/>
      <c r="Q183" s="27"/>
      <c r="R183" s="27"/>
      <c r="S183" s="27"/>
      <c r="T183" s="27"/>
      <c r="U183" s="27"/>
      <c r="V183" s="27"/>
      <c r="W183" s="27"/>
      <c r="X183" s="71"/>
      <c r="Y183" s="71"/>
      <c r="Z183" s="71"/>
      <c r="AA183" s="71"/>
      <c r="AB183" s="71"/>
      <c r="AC183" s="71"/>
      <c r="AD183" s="71"/>
      <c r="AE183" s="71"/>
      <c r="AF183" s="71"/>
      <c r="AG183" s="71"/>
      <c r="AH183" s="18"/>
      <c r="AI183" s="71"/>
    </row>
    <row r="184" spans="1:41" ht="13.5">
      <c r="A184" s="54"/>
      <c r="B184" s="548" t="s">
        <v>248</v>
      </c>
      <c r="C184" s="548"/>
      <c r="D184" s="548"/>
      <c r="E184" s="548"/>
      <c r="F184" s="548"/>
      <c r="G184" s="548"/>
      <c r="H184" s="548"/>
      <c r="I184" s="548"/>
      <c r="J184" s="548"/>
      <c r="K184" s="548"/>
      <c r="L184" s="548"/>
      <c r="M184" s="548"/>
      <c r="N184" s="548"/>
      <c r="O184" s="548"/>
      <c r="P184" s="27"/>
      <c r="Q184" s="568" t="s">
        <v>141</v>
      </c>
      <c r="R184" s="568"/>
      <c r="S184" s="568"/>
      <c r="T184" s="27"/>
      <c r="U184" s="38" t="s">
        <v>142</v>
      </c>
      <c r="V184" s="38"/>
      <c r="W184" s="38"/>
      <c r="X184" s="38"/>
      <c r="Y184" s="578" t="s">
        <v>249</v>
      </c>
      <c r="Z184" s="578"/>
      <c r="AA184" s="578"/>
      <c r="AB184" s="71"/>
      <c r="AC184" s="71"/>
      <c r="AD184" s="71"/>
      <c r="AE184" s="71"/>
      <c r="AF184" s="71"/>
      <c r="AG184" s="71"/>
      <c r="AH184" s="18"/>
      <c r="AI184" s="71"/>
      <c r="AJ184" s="21" t="b">
        <v>1</v>
      </c>
      <c r="AK184" s="21" t="b">
        <v>0</v>
      </c>
      <c r="AL184" s="21" t="b">
        <v>0</v>
      </c>
      <c r="AM184" s="12">
        <f>IF(AJ184,1,0)</f>
        <v>1</v>
      </c>
      <c r="AN184" s="12">
        <f>IF(AK184,1,0)</f>
        <v>0</v>
      </c>
      <c r="AO184" s="12">
        <f>IF(AL184,1,0)</f>
        <v>0</v>
      </c>
    </row>
    <row r="185" spans="1:35" ht="12" customHeight="1">
      <c r="A185" s="44"/>
      <c r="B185" s="17"/>
      <c r="C185" s="17"/>
      <c r="D185" s="17"/>
      <c r="E185" s="72"/>
      <c r="F185" s="72"/>
      <c r="G185" s="72"/>
      <c r="H185" s="27"/>
      <c r="I185" s="27"/>
      <c r="J185" s="72"/>
      <c r="K185" s="72"/>
      <c r="L185" s="72"/>
      <c r="M185" s="72"/>
      <c r="N185" s="72"/>
      <c r="O185" s="72"/>
      <c r="P185" s="72"/>
      <c r="Q185" s="72"/>
      <c r="R185" s="72"/>
      <c r="S185" s="72"/>
      <c r="T185" s="72"/>
      <c r="U185" s="72"/>
      <c r="V185" s="27"/>
      <c r="W185" s="27"/>
      <c r="X185" s="71"/>
      <c r="Y185" s="71"/>
      <c r="Z185" s="71"/>
      <c r="AA185" s="71"/>
      <c r="AB185" s="71"/>
      <c r="AC185" s="71"/>
      <c r="AD185" s="71"/>
      <c r="AE185" s="71"/>
      <c r="AF185" s="71"/>
      <c r="AG185" s="71"/>
      <c r="AH185" s="18"/>
      <c r="AI185" s="71"/>
    </row>
    <row r="186" spans="1:37" ht="13.5">
      <c r="A186" s="54"/>
      <c r="B186" s="568" t="s">
        <v>128</v>
      </c>
      <c r="C186" s="568"/>
      <c r="D186" s="38"/>
      <c r="E186" s="569" t="s">
        <v>245</v>
      </c>
      <c r="F186" s="564"/>
      <c r="G186" s="564"/>
      <c r="H186" s="564"/>
      <c r="I186" s="564"/>
      <c r="J186" s="538"/>
      <c r="K186" s="538"/>
      <c r="L186" s="538"/>
      <c r="M186" s="538"/>
      <c r="N186" s="538"/>
      <c r="O186" s="538"/>
      <c r="P186" s="538"/>
      <c r="Q186" s="538"/>
      <c r="R186" s="538"/>
      <c r="S186" s="538"/>
      <c r="T186" s="538"/>
      <c r="U186" s="538"/>
      <c r="V186" s="538"/>
      <c r="W186" s="538"/>
      <c r="X186" s="538"/>
      <c r="Y186" s="538"/>
      <c r="Z186" s="538"/>
      <c r="AA186" s="538"/>
      <c r="AB186" s="538"/>
      <c r="AC186" s="538"/>
      <c r="AD186" s="538"/>
      <c r="AE186" s="538"/>
      <c r="AF186" s="538"/>
      <c r="AG186" s="570"/>
      <c r="AH186" s="18"/>
      <c r="AI186" s="71"/>
      <c r="AJ186" s="21" t="b">
        <v>0</v>
      </c>
      <c r="AK186" s="12">
        <f>IF(AJ186,1,0)</f>
        <v>0</v>
      </c>
    </row>
    <row r="187" spans="1:35" ht="3" customHeight="1">
      <c r="A187" s="54"/>
      <c r="B187" s="71"/>
      <c r="C187" s="27"/>
      <c r="D187" s="27"/>
      <c r="E187" s="55"/>
      <c r="F187" s="32"/>
      <c r="G187" s="32"/>
      <c r="H187" s="32"/>
      <c r="I187" s="32"/>
      <c r="J187" s="562"/>
      <c r="K187" s="562"/>
      <c r="L187" s="562"/>
      <c r="M187" s="562"/>
      <c r="N187" s="562"/>
      <c r="O187" s="562"/>
      <c r="P187" s="562"/>
      <c r="Q187" s="562"/>
      <c r="R187" s="562"/>
      <c r="S187" s="562"/>
      <c r="T187" s="562"/>
      <c r="U187" s="562"/>
      <c r="V187" s="562"/>
      <c r="W187" s="562"/>
      <c r="X187" s="562"/>
      <c r="Y187" s="562"/>
      <c r="Z187" s="562"/>
      <c r="AA187" s="562"/>
      <c r="AB187" s="562"/>
      <c r="AC187" s="562"/>
      <c r="AD187" s="562"/>
      <c r="AE187" s="562"/>
      <c r="AF187" s="562"/>
      <c r="AG187" s="563"/>
      <c r="AH187" s="18"/>
      <c r="AI187" s="71"/>
    </row>
    <row r="188" spans="1:35" ht="13.5">
      <c r="A188" s="86"/>
      <c r="B188" s="32"/>
      <c r="C188" s="31"/>
      <c r="D188" s="32"/>
      <c r="E188" s="32"/>
      <c r="F188" s="32"/>
      <c r="G188" s="31"/>
      <c r="H188" s="32"/>
      <c r="I188" s="32"/>
      <c r="J188" s="84"/>
      <c r="K188" s="84"/>
      <c r="L188" s="84"/>
      <c r="M188" s="84"/>
      <c r="N188" s="84"/>
      <c r="O188" s="84"/>
      <c r="P188" s="84"/>
      <c r="Q188" s="84"/>
      <c r="R188" s="84"/>
      <c r="S188" s="84"/>
      <c r="T188" s="84"/>
      <c r="U188" s="84"/>
      <c r="V188" s="84"/>
      <c r="W188" s="32"/>
      <c r="X188" s="48"/>
      <c r="Y188" s="48"/>
      <c r="Z188" s="48"/>
      <c r="AA188" s="48"/>
      <c r="AB188" s="48"/>
      <c r="AC188" s="48"/>
      <c r="AD188" s="48"/>
      <c r="AE188" s="48"/>
      <c r="AF188" s="48"/>
      <c r="AG188" s="48"/>
      <c r="AH188" s="49"/>
      <c r="AI188" s="71"/>
    </row>
    <row r="189" spans="1:45" s="71" customFormat="1" ht="15" customHeight="1">
      <c r="A189" s="38"/>
      <c r="B189" s="27"/>
      <c r="C189" s="38"/>
      <c r="D189" s="27"/>
      <c r="E189" s="27"/>
      <c r="F189" s="27"/>
      <c r="G189" s="38"/>
      <c r="H189" s="27"/>
      <c r="I189" s="27"/>
      <c r="J189" s="72"/>
      <c r="K189" s="72"/>
      <c r="L189" s="72"/>
      <c r="M189" s="72"/>
      <c r="N189" s="72"/>
      <c r="O189" s="72"/>
      <c r="P189" s="72"/>
      <c r="Q189" s="72"/>
      <c r="R189" s="72"/>
      <c r="S189" s="72"/>
      <c r="T189" s="72"/>
      <c r="U189" s="72"/>
      <c r="V189" s="72"/>
      <c r="W189" s="27"/>
      <c r="AJ189" s="66"/>
      <c r="AK189" s="66"/>
      <c r="AL189" s="66"/>
      <c r="AM189" s="66"/>
      <c r="AN189" s="66"/>
      <c r="AO189" s="66"/>
      <c r="AP189" s="66"/>
      <c r="AQ189" s="87"/>
      <c r="AR189" s="87"/>
      <c r="AS189" s="88"/>
    </row>
    <row r="190" spans="1:35" ht="18" customHeight="1">
      <c r="A190" s="571" t="s">
        <v>250</v>
      </c>
      <c r="B190" s="572"/>
      <c r="C190" s="572"/>
      <c r="D190" s="572"/>
      <c r="E190" s="572"/>
      <c r="F190" s="572"/>
      <c r="G190" s="572"/>
      <c r="H190" s="572"/>
      <c r="I190" s="60"/>
      <c r="J190" s="60"/>
      <c r="K190" s="60"/>
      <c r="L190" s="60"/>
      <c r="M190" s="60"/>
      <c r="N190" s="60"/>
      <c r="O190" s="60"/>
      <c r="P190" s="60"/>
      <c r="Q190" s="60"/>
      <c r="R190" s="60"/>
      <c r="S190" s="60"/>
      <c r="T190" s="60"/>
      <c r="U190" s="60"/>
      <c r="V190" s="60"/>
      <c r="W190" s="60"/>
      <c r="X190" s="50"/>
      <c r="Y190" s="50"/>
      <c r="Z190" s="50"/>
      <c r="AA190" s="50"/>
      <c r="AB190" s="50"/>
      <c r="AC190" s="50"/>
      <c r="AD190" s="50"/>
      <c r="AE190" s="50"/>
      <c r="AF190" s="50"/>
      <c r="AG190" s="50"/>
      <c r="AH190" s="52"/>
      <c r="AI190" s="71"/>
    </row>
    <row r="191" spans="1:35" ht="199.5" customHeight="1">
      <c r="A191" s="573"/>
      <c r="B191" s="574"/>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5"/>
      <c r="AI191" s="136"/>
    </row>
    <row r="192" spans="1:39" ht="18" customHeight="1">
      <c r="A192" s="559" t="s">
        <v>251</v>
      </c>
      <c r="B192" s="544"/>
      <c r="C192" s="544"/>
      <c r="D192" s="544"/>
      <c r="E192" s="557"/>
      <c r="F192" s="27"/>
      <c r="G192" s="568" t="s">
        <v>252</v>
      </c>
      <c r="H192" s="568"/>
      <c r="I192" s="568"/>
      <c r="J192" s="568"/>
      <c r="K192" s="568"/>
      <c r="L192" s="568"/>
      <c r="M192" s="568"/>
      <c r="N192" s="568"/>
      <c r="O192" s="27"/>
      <c r="P192" s="27"/>
      <c r="Q192" s="568" t="s">
        <v>253</v>
      </c>
      <c r="R192" s="568"/>
      <c r="S192" s="568"/>
      <c r="T192" s="568"/>
      <c r="U192" s="568"/>
      <c r="V192" s="568"/>
      <c r="W192" s="568"/>
      <c r="X192" s="568"/>
      <c r="Y192" s="71"/>
      <c r="Z192" s="71"/>
      <c r="AA192" s="71"/>
      <c r="AB192" s="71"/>
      <c r="AC192" s="71"/>
      <c r="AD192" s="71"/>
      <c r="AE192" s="71"/>
      <c r="AF192" s="71"/>
      <c r="AG192" s="71"/>
      <c r="AH192" s="18"/>
      <c r="AI192" s="71"/>
      <c r="AJ192" s="21" t="b">
        <v>0</v>
      </c>
      <c r="AK192" s="21" t="b">
        <v>0</v>
      </c>
      <c r="AL192" s="12">
        <f>IF(AJ192,1,0)</f>
        <v>0</v>
      </c>
      <c r="AM192" s="12">
        <f>IF(AK192,1,0)</f>
        <v>0</v>
      </c>
    </row>
    <row r="193" spans="1:35" ht="18" customHeight="1">
      <c r="A193" s="560"/>
      <c r="B193" s="548"/>
      <c r="C193" s="548"/>
      <c r="D193" s="548"/>
      <c r="E193" s="558"/>
      <c r="F193" s="548" t="s">
        <v>254</v>
      </c>
      <c r="G193" s="548"/>
      <c r="H193" s="548"/>
      <c r="I193" s="567"/>
      <c r="J193" s="567"/>
      <c r="K193" s="567"/>
      <c r="L193" s="567"/>
      <c r="M193" s="567"/>
      <c r="N193" s="567"/>
      <c r="O193" s="27"/>
      <c r="P193" s="568" t="s">
        <v>255</v>
      </c>
      <c r="Q193" s="568"/>
      <c r="R193" s="568"/>
      <c r="S193" s="568"/>
      <c r="T193" s="568"/>
      <c r="U193" s="568"/>
      <c r="V193" s="568"/>
      <c r="W193" s="568"/>
      <c r="X193" s="568"/>
      <c r="Y193" s="550" t="s">
        <v>423</v>
      </c>
      <c r="Z193" s="550"/>
      <c r="AA193" s="550"/>
      <c r="AB193" s="550"/>
      <c r="AC193" s="550"/>
      <c r="AD193" s="550"/>
      <c r="AE193" s="550"/>
      <c r="AF193" s="550"/>
      <c r="AG193" s="550"/>
      <c r="AH193" s="18"/>
      <c r="AI193" s="71"/>
    </row>
    <row r="194" spans="1:35" ht="6" customHeight="1">
      <c r="A194" s="561"/>
      <c r="B194" s="562"/>
      <c r="C194" s="562"/>
      <c r="D194" s="562"/>
      <c r="E194" s="563"/>
      <c r="F194" s="32"/>
      <c r="G194" s="32"/>
      <c r="H194" s="32"/>
      <c r="I194" s="32"/>
      <c r="J194" s="32"/>
      <c r="K194" s="32"/>
      <c r="L194" s="32"/>
      <c r="M194" s="32"/>
      <c r="N194" s="32"/>
      <c r="O194" s="32"/>
      <c r="P194" s="32"/>
      <c r="Q194" s="32"/>
      <c r="R194" s="32"/>
      <c r="S194" s="32"/>
      <c r="T194" s="32"/>
      <c r="U194" s="32"/>
      <c r="V194" s="32"/>
      <c r="W194" s="32"/>
      <c r="X194" s="48"/>
      <c r="Y194" s="48"/>
      <c r="Z194" s="48"/>
      <c r="AA194" s="48"/>
      <c r="AB194" s="48"/>
      <c r="AC194" s="48"/>
      <c r="AD194" s="48"/>
      <c r="AE194" s="48"/>
      <c r="AF194" s="48"/>
      <c r="AG194" s="48"/>
      <c r="AH194" s="18"/>
      <c r="AI194" s="71"/>
    </row>
    <row r="195" spans="1:39" ht="19.5" customHeight="1">
      <c r="A195" s="401" t="s">
        <v>440</v>
      </c>
      <c r="B195" s="348" t="s">
        <v>430</v>
      </c>
      <c r="C195" s="348" t="s">
        <v>430</v>
      </c>
      <c r="D195" s="348" t="s">
        <v>430</v>
      </c>
      <c r="E195" s="424" t="s">
        <v>430</v>
      </c>
      <c r="F195" s="207" t="s">
        <v>431</v>
      </c>
      <c r="G195" s="289"/>
      <c r="H195" s="289"/>
      <c r="I195" s="289"/>
      <c r="J195" s="289"/>
      <c r="K195" s="289"/>
      <c r="L195" s="289"/>
      <c r="M195" s="289"/>
      <c r="N195" s="289"/>
      <c r="O195" s="289"/>
      <c r="P195" s="289"/>
      <c r="Q195" s="289"/>
      <c r="R195" s="289"/>
      <c r="S195" s="289"/>
      <c r="T195" s="289"/>
      <c r="U195" s="289"/>
      <c r="V195" s="289"/>
      <c r="W195" s="289"/>
      <c r="X195" s="289"/>
      <c r="Y195" s="289"/>
      <c r="Z195" s="289"/>
      <c r="AA195" s="289"/>
      <c r="AB195" s="289"/>
      <c r="AC195" s="289"/>
      <c r="AD195" s="289"/>
      <c r="AE195" s="289"/>
      <c r="AF195" s="289"/>
      <c r="AG195" s="289"/>
      <c r="AH195" s="290"/>
      <c r="AI195" s="71"/>
      <c r="AJ195" s="183" t="b">
        <v>0</v>
      </c>
      <c r="AK195" s="183" t="b">
        <v>0</v>
      </c>
      <c r="AL195" s="173">
        <f aca="true" t="shared" si="2" ref="AL195:AM204">IF(AJ195,1,0)</f>
        <v>0</v>
      </c>
      <c r="AM195" s="173">
        <f t="shared" si="2"/>
        <v>0</v>
      </c>
    </row>
    <row r="196" spans="1:39" ht="4.5" customHeight="1">
      <c r="A196" s="370"/>
      <c r="B196" s="371"/>
      <c r="C196" s="371"/>
      <c r="D196" s="371"/>
      <c r="E196" s="425"/>
      <c r="F196" s="207"/>
      <c r="G196" s="289"/>
      <c r="H196" s="220"/>
      <c r="I196" s="259"/>
      <c r="J196" s="259"/>
      <c r="K196" s="259"/>
      <c r="L196" s="259"/>
      <c r="M196" s="259"/>
      <c r="N196" s="259"/>
      <c r="O196" s="259"/>
      <c r="P196" s="259"/>
      <c r="Q196" s="259"/>
      <c r="R196" s="259"/>
      <c r="S196" s="259"/>
      <c r="T196" s="289"/>
      <c r="U196" s="289"/>
      <c r="V196" s="289"/>
      <c r="W196" s="289"/>
      <c r="X196" s="289"/>
      <c r="Y196" s="289"/>
      <c r="Z196" s="289"/>
      <c r="AA196" s="289"/>
      <c r="AB196" s="289"/>
      <c r="AC196" s="289"/>
      <c r="AD196" s="289"/>
      <c r="AE196" s="289"/>
      <c r="AF196" s="289"/>
      <c r="AG196" s="289"/>
      <c r="AH196" s="290"/>
      <c r="AI196" s="71"/>
      <c r="AJ196" s="183"/>
      <c r="AK196" s="183"/>
      <c r="AL196" s="173"/>
      <c r="AM196" s="173"/>
    </row>
    <row r="197" spans="1:39" ht="18" customHeight="1">
      <c r="A197" s="370" t="s">
        <v>432</v>
      </c>
      <c r="B197" s="371" t="s">
        <v>432</v>
      </c>
      <c r="C197" s="371" t="s">
        <v>432</v>
      </c>
      <c r="D197" s="371" t="s">
        <v>432</v>
      </c>
      <c r="E197" s="425" t="s">
        <v>432</v>
      </c>
      <c r="F197" s="379" t="s">
        <v>445</v>
      </c>
      <c r="G197" s="380"/>
      <c r="H197" s="380"/>
      <c r="I197" s="380"/>
      <c r="J197" s="380"/>
      <c r="K197" s="380"/>
      <c r="L197" s="380"/>
      <c r="M197" s="380"/>
      <c r="N197" s="380"/>
      <c r="O197" s="380"/>
      <c r="P197" s="289"/>
      <c r="Q197" s="381" t="s">
        <v>433</v>
      </c>
      <c r="R197" s="382"/>
      <c r="S197" s="382"/>
      <c r="T197" s="382"/>
      <c r="U197" s="382"/>
      <c r="V197" s="382"/>
      <c r="W197" s="382"/>
      <c r="X197" s="382"/>
      <c r="Y197" s="382"/>
      <c r="Z197" s="289"/>
      <c r="AA197" s="289"/>
      <c r="AB197" s="289"/>
      <c r="AC197" s="289"/>
      <c r="AD197" s="289"/>
      <c r="AE197" s="289"/>
      <c r="AF197" s="289"/>
      <c r="AG197" s="289"/>
      <c r="AH197" s="290"/>
      <c r="AI197" s="71"/>
      <c r="AJ197" s="183" t="b">
        <v>0</v>
      </c>
      <c r="AK197" s="183" t="b">
        <v>0</v>
      </c>
      <c r="AL197" s="173">
        <f t="shared" si="2"/>
        <v>0</v>
      </c>
      <c r="AM197" s="173">
        <f t="shared" si="2"/>
        <v>0</v>
      </c>
    </row>
    <row r="198" spans="1:39" ht="15" customHeight="1">
      <c r="A198" s="370"/>
      <c r="B198" s="371"/>
      <c r="C198" s="371"/>
      <c r="D198" s="371"/>
      <c r="E198" s="425"/>
      <c r="F198" s="207" t="s">
        <v>434</v>
      </c>
      <c r="G198" s="182"/>
      <c r="H198" s="315"/>
      <c r="I198" s="315"/>
      <c r="J198" s="315"/>
      <c r="K198" s="315"/>
      <c r="L198" s="315"/>
      <c r="M198" s="315"/>
      <c r="N198" s="182"/>
      <c r="O198" s="182"/>
      <c r="P198" s="182"/>
      <c r="Q198" s="182"/>
      <c r="R198" s="200" t="s">
        <v>435</v>
      </c>
      <c r="S198" s="200"/>
      <c r="T198" s="200"/>
      <c r="U198" s="200"/>
      <c r="V198" s="378"/>
      <c r="W198" s="378"/>
      <c r="X198" s="378"/>
      <c r="Y198" s="378"/>
      <c r="Z198" s="378"/>
      <c r="AA198" s="378"/>
      <c r="AB198" s="378"/>
      <c r="AC198" s="378"/>
      <c r="AD198" s="378"/>
      <c r="AE198" s="378"/>
      <c r="AF198" s="378"/>
      <c r="AG198" s="194"/>
      <c r="AH198" s="208"/>
      <c r="AI198" s="71"/>
      <c r="AJ198" s="183" t="b">
        <v>0</v>
      </c>
      <c r="AK198" s="183" t="b">
        <v>0</v>
      </c>
      <c r="AL198" s="173">
        <f t="shared" si="2"/>
        <v>0</v>
      </c>
      <c r="AM198" s="173">
        <f t="shared" si="2"/>
        <v>0</v>
      </c>
    </row>
    <row r="199" spans="1:39" ht="6" customHeight="1">
      <c r="A199" s="370"/>
      <c r="B199" s="371"/>
      <c r="C199" s="371"/>
      <c r="D199" s="371"/>
      <c r="E199" s="425"/>
      <c r="F199" s="291"/>
      <c r="G199" s="289"/>
      <c r="H199" s="259"/>
      <c r="I199" s="259"/>
      <c r="J199" s="259"/>
      <c r="K199" s="259"/>
      <c r="L199" s="259"/>
      <c r="M199" s="259"/>
      <c r="N199" s="259"/>
      <c r="O199" s="259"/>
      <c r="P199" s="289"/>
      <c r="Q199" s="289"/>
      <c r="R199" s="251"/>
      <c r="S199" s="251"/>
      <c r="T199" s="251"/>
      <c r="U199" s="251"/>
      <c r="V199" s="251"/>
      <c r="W199" s="251"/>
      <c r="X199" s="251"/>
      <c r="Y199" s="251"/>
      <c r="Z199" s="251"/>
      <c r="AA199" s="251"/>
      <c r="AB199" s="251"/>
      <c r="AC199" s="251"/>
      <c r="AD199" s="251"/>
      <c r="AE199" s="251"/>
      <c r="AF199" s="251"/>
      <c r="AG199" s="251"/>
      <c r="AH199" s="290"/>
      <c r="AI199" s="71"/>
      <c r="AJ199" s="183"/>
      <c r="AK199" s="183"/>
      <c r="AL199" s="173"/>
      <c r="AM199" s="173"/>
    </row>
    <row r="200" spans="1:39" ht="19.5" customHeight="1">
      <c r="A200" s="370"/>
      <c r="B200" s="371"/>
      <c r="C200" s="371"/>
      <c r="D200" s="371"/>
      <c r="E200" s="425"/>
      <c r="F200" s="207" t="s">
        <v>436</v>
      </c>
      <c r="G200" s="182"/>
      <c r="H200" s="182"/>
      <c r="I200" s="182"/>
      <c r="J200" s="182"/>
      <c r="K200" s="182"/>
      <c r="L200" s="182"/>
      <c r="M200" s="182"/>
      <c r="N200" s="182"/>
      <c r="O200" s="182"/>
      <c r="P200" s="182"/>
      <c r="Q200" s="182"/>
      <c r="R200" s="162"/>
      <c r="S200" s="182" t="s">
        <v>437</v>
      </c>
      <c r="T200" s="182"/>
      <c r="U200" s="182"/>
      <c r="V200" s="182"/>
      <c r="W200" s="182"/>
      <c r="X200" s="182"/>
      <c r="Y200" s="182"/>
      <c r="Z200" s="182"/>
      <c r="AA200" s="182"/>
      <c r="AB200" s="182"/>
      <c r="AC200" s="182"/>
      <c r="AD200" s="182"/>
      <c r="AE200" s="182"/>
      <c r="AF200" s="182"/>
      <c r="AG200" s="182"/>
      <c r="AH200" s="208"/>
      <c r="AI200" s="71"/>
      <c r="AJ200" s="183" t="b">
        <v>0</v>
      </c>
      <c r="AK200" s="183" t="b">
        <v>0</v>
      </c>
      <c r="AL200" s="173">
        <f t="shared" si="2"/>
        <v>0</v>
      </c>
      <c r="AM200" s="173">
        <f t="shared" si="2"/>
        <v>0</v>
      </c>
    </row>
    <row r="201" spans="1:39" ht="18.75" customHeight="1">
      <c r="A201" s="370"/>
      <c r="B201" s="371"/>
      <c r="C201" s="371"/>
      <c r="D201" s="371"/>
      <c r="E201" s="425"/>
      <c r="F201" s="207" t="s">
        <v>438</v>
      </c>
      <c r="G201" s="182"/>
      <c r="H201" s="200"/>
      <c r="I201" s="200"/>
      <c r="J201" s="200"/>
      <c r="K201" s="200"/>
      <c r="L201" s="200"/>
      <c r="M201" s="200"/>
      <c r="N201" s="182"/>
      <c r="O201" s="182"/>
      <c r="P201" s="289"/>
      <c r="Q201" s="289"/>
      <c r="R201" s="289"/>
      <c r="S201" s="289"/>
      <c r="T201" s="289"/>
      <c r="U201" s="289"/>
      <c r="V201" s="289"/>
      <c r="W201" s="289"/>
      <c r="X201" s="289"/>
      <c r="Y201" s="289"/>
      <c r="Z201" s="289"/>
      <c r="AA201" s="289"/>
      <c r="AB201" s="289"/>
      <c r="AC201" s="289"/>
      <c r="AD201" s="289"/>
      <c r="AE201" s="289"/>
      <c r="AF201" s="289"/>
      <c r="AG201" s="289"/>
      <c r="AH201" s="290"/>
      <c r="AI201" s="71"/>
      <c r="AJ201" s="183" t="b">
        <v>0</v>
      </c>
      <c r="AK201" s="183" t="b">
        <v>0</v>
      </c>
      <c r="AL201" s="173">
        <f t="shared" si="2"/>
        <v>0</v>
      </c>
      <c r="AM201" s="173">
        <f t="shared" si="2"/>
        <v>0</v>
      </c>
    </row>
    <row r="202" spans="1:39" ht="3" customHeight="1">
      <c r="A202" s="370"/>
      <c r="B202" s="371"/>
      <c r="C202" s="371"/>
      <c r="D202" s="371"/>
      <c r="E202" s="425"/>
      <c r="F202" s="291"/>
      <c r="G202" s="289"/>
      <c r="H202" s="259"/>
      <c r="I202" s="259"/>
      <c r="J202" s="259"/>
      <c r="K202" s="259"/>
      <c r="L202" s="259"/>
      <c r="M202" s="259"/>
      <c r="N202" s="259"/>
      <c r="O202" s="259"/>
      <c r="P202" s="289"/>
      <c r="Q202" s="289"/>
      <c r="R202" s="289"/>
      <c r="S202" s="289"/>
      <c r="T202" s="289"/>
      <c r="U202" s="289"/>
      <c r="V202" s="289"/>
      <c r="W202" s="289"/>
      <c r="X202" s="289"/>
      <c r="Y202" s="289"/>
      <c r="Z202" s="289"/>
      <c r="AA202" s="289"/>
      <c r="AB202" s="289"/>
      <c r="AC202" s="289"/>
      <c r="AD202" s="289"/>
      <c r="AE202" s="289"/>
      <c r="AF202" s="289"/>
      <c r="AG202" s="289"/>
      <c r="AH202" s="290"/>
      <c r="AI202" s="71"/>
      <c r="AJ202" s="183"/>
      <c r="AK202" s="183"/>
      <c r="AL202" s="173"/>
      <c r="AM202" s="173"/>
    </row>
    <row r="203" spans="1:39" ht="18.75" customHeight="1">
      <c r="A203" s="370"/>
      <c r="B203" s="371"/>
      <c r="C203" s="371"/>
      <c r="D203" s="371"/>
      <c r="E203" s="425"/>
      <c r="F203" s="207" t="s">
        <v>439</v>
      </c>
      <c r="G203" s="182"/>
      <c r="H203" s="182"/>
      <c r="I203" s="182"/>
      <c r="J203" s="182"/>
      <c r="K203" s="182"/>
      <c r="L203" s="182"/>
      <c r="M203" s="182"/>
      <c r="N203" s="182"/>
      <c r="O203" s="182"/>
      <c r="P203" s="182"/>
      <c r="Q203" s="200"/>
      <c r="R203" s="200"/>
      <c r="S203" s="200"/>
      <c r="T203" s="200"/>
      <c r="U203" s="200"/>
      <c r="V203" s="200"/>
      <c r="W203" s="200"/>
      <c r="X203" s="200"/>
      <c r="Y203" s="200"/>
      <c r="Z203" s="200"/>
      <c r="AA203" s="200"/>
      <c r="AB203" s="200"/>
      <c r="AC203" s="200"/>
      <c r="AD203" s="200"/>
      <c r="AE203" s="200"/>
      <c r="AF203" s="200"/>
      <c r="AG203" s="200"/>
      <c r="AH203" s="208"/>
      <c r="AI203" s="71"/>
      <c r="AJ203" s="183" t="b">
        <v>0</v>
      </c>
      <c r="AK203" s="183" t="b">
        <v>0</v>
      </c>
      <c r="AL203" s="173">
        <f t="shared" si="2"/>
        <v>0</v>
      </c>
      <c r="AM203" s="173">
        <f t="shared" si="2"/>
        <v>0</v>
      </c>
    </row>
    <row r="204" spans="1:39" ht="4.5" customHeight="1">
      <c r="A204" s="479"/>
      <c r="B204" s="480"/>
      <c r="C204" s="480"/>
      <c r="D204" s="480"/>
      <c r="E204" s="481"/>
      <c r="F204" s="261"/>
      <c r="G204" s="261"/>
      <c r="H204" s="261"/>
      <c r="I204" s="261"/>
      <c r="J204" s="261"/>
      <c r="K204" s="261"/>
      <c r="L204" s="261"/>
      <c r="M204" s="261"/>
      <c r="N204" s="261"/>
      <c r="O204" s="261"/>
      <c r="P204" s="261"/>
      <c r="Q204" s="261"/>
      <c r="R204" s="215"/>
      <c r="S204" s="215"/>
      <c r="T204" s="215"/>
      <c r="U204" s="215"/>
      <c r="V204" s="215"/>
      <c r="W204" s="215"/>
      <c r="X204" s="215"/>
      <c r="Y204" s="215"/>
      <c r="Z204" s="215"/>
      <c r="AA204" s="215"/>
      <c r="AB204" s="215"/>
      <c r="AC204" s="215"/>
      <c r="AD204" s="215"/>
      <c r="AE204" s="215"/>
      <c r="AF204" s="261"/>
      <c r="AG204" s="261"/>
      <c r="AH204" s="292"/>
      <c r="AI204" s="71"/>
      <c r="AJ204" s="183" t="b">
        <v>0</v>
      </c>
      <c r="AK204" s="183" t="b">
        <v>0</v>
      </c>
      <c r="AL204" s="173">
        <f t="shared" si="2"/>
        <v>0</v>
      </c>
      <c r="AM204" s="173">
        <f t="shared" si="2"/>
        <v>0</v>
      </c>
    </row>
    <row r="205" spans="1:35" ht="18" customHeight="1">
      <c r="A205" s="559" t="s">
        <v>256</v>
      </c>
      <c r="B205" s="544"/>
      <c r="C205" s="544"/>
      <c r="D205" s="544"/>
      <c r="E205" s="557"/>
      <c r="F205" s="564" t="s">
        <v>257</v>
      </c>
      <c r="G205" s="564"/>
      <c r="H205" s="564"/>
      <c r="I205" s="565"/>
      <c r="J205" s="565"/>
      <c r="K205" s="565"/>
      <c r="L205" s="565"/>
      <c r="M205" s="565"/>
      <c r="N205" s="565"/>
      <c r="O205" s="22"/>
      <c r="P205" s="564" t="s">
        <v>258</v>
      </c>
      <c r="Q205" s="564"/>
      <c r="R205" s="564"/>
      <c r="S205" s="564"/>
      <c r="T205" s="564"/>
      <c r="U205" s="564"/>
      <c r="V205" s="564"/>
      <c r="W205" s="564"/>
      <c r="X205" s="80"/>
      <c r="Y205" s="80"/>
      <c r="Z205" s="80"/>
      <c r="AA205" s="80"/>
      <c r="AB205" s="80"/>
      <c r="AC205" s="80"/>
      <c r="AD205" s="80"/>
      <c r="AE205" s="80"/>
      <c r="AF205" s="80"/>
      <c r="AG205" s="80"/>
      <c r="AH205" s="18"/>
      <c r="AI205" s="71"/>
    </row>
    <row r="206" spans="1:35" ht="18" customHeight="1">
      <c r="A206" s="560"/>
      <c r="B206" s="548"/>
      <c r="C206" s="548"/>
      <c r="D206" s="548"/>
      <c r="E206" s="558"/>
      <c r="F206" s="27" t="s">
        <v>259</v>
      </c>
      <c r="G206" s="27"/>
      <c r="H206" s="27"/>
      <c r="I206" s="27"/>
      <c r="J206" s="566"/>
      <c r="K206" s="566"/>
      <c r="L206" s="566"/>
      <c r="M206" s="566"/>
      <c r="N206" s="566"/>
      <c r="O206" s="27" t="s">
        <v>260</v>
      </c>
      <c r="P206" s="27"/>
      <c r="Q206" s="548" t="s">
        <v>261</v>
      </c>
      <c r="R206" s="548"/>
      <c r="S206" s="548"/>
      <c r="T206" s="567"/>
      <c r="U206" s="567"/>
      <c r="V206" s="567"/>
      <c r="W206" s="567"/>
      <c r="X206" s="567"/>
      <c r="Y206" s="567"/>
      <c r="Z206" s="567"/>
      <c r="AA206" s="71"/>
      <c r="AB206" s="71"/>
      <c r="AC206" s="71"/>
      <c r="AD206" s="71"/>
      <c r="AE206" s="71"/>
      <c r="AF206" s="71"/>
      <c r="AG206" s="71"/>
      <c r="AH206" s="18"/>
      <c r="AI206" s="71"/>
    </row>
    <row r="207" spans="1:35" ht="18" customHeight="1">
      <c r="A207" s="560"/>
      <c r="B207" s="548"/>
      <c r="C207" s="548"/>
      <c r="D207" s="548"/>
      <c r="E207" s="558"/>
      <c r="F207" s="568" t="s">
        <v>262</v>
      </c>
      <c r="G207" s="568"/>
      <c r="H207" s="568"/>
      <c r="I207" s="568"/>
      <c r="J207" s="568"/>
      <c r="K207" s="568"/>
      <c r="L207" s="568"/>
      <c r="M207" s="567"/>
      <c r="N207" s="567"/>
      <c r="O207" s="567"/>
      <c r="P207" s="567"/>
      <c r="Q207" s="567"/>
      <c r="R207" s="27"/>
      <c r="S207" s="27"/>
      <c r="T207" s="27"/>
      <c r="U207" s="548" t="s">
        <v>149</v>
      </c>
      <c r="V207" s="548"/>
      <c r="W207" s="548"/>
      <c r="X207" s="548"/>
      <c r="Y207" s="550" t="s">
        <v>459</v>
      </c>
      <c r="Z207" s="550"/>
      <c r="AA207" s="550"/>
      <c r="AB207" s="550"/>
      <c r="AC207" s="550"/>
      <c r="AD207" s="550"/>
      <c r="AE207" s="550"/>
      <c r="AF207" s="550"/>
      <c r="AG207" s="550"/>
      <c r="AH207" s="18"/>
      <c r="AI207" s="71"/>
    </row>
    <row r="208" spans="1:35" ht="6" customHeight="1">
      <c r="A208" s="561"/>
      <c r="B208" s="562"/>
      <c r="C208" s="562"/>
      <c r="D208" s="562"/>
      <c r="E208" s="563"/>
      <c r="F208" s="32"/>
      <c r="G208" s="32"/>
      <c r="H208" s="32"/>
      <c r="I208" s="32"/>
      <c r="J208" s="32"/>
      <c r="K208" s="32"/>
      <c r="L208" s="32"/>
      <c r="M208" s="32"/>
      <c r="N208" s="32"/>
      <c r="O208" s="32"/>
      <c r="P208" s="32"/>
      <c r="Q208" s="32"/>
      <c r="R208" s="32"/>
      <c r="S208" s="32"/>
      <c r="T208" s="32"/>
      <c r="U208" s="32"/>
      <c r="V208" s="32"/>
      <c r="W208" s="32"/>
      <c r="X208" s="48"/>
      <c r="Y208" s="48"/>
      <c r="Z208" s="48"/>
      <c r="AA208" s="48"/>
      <c r="AB208" s="48"/>
      <c r="AC208" s="48"/>
      <c r="AD208" s="48"/>
      <c r="AE208" s="48"/>
      <c r="AF208" s="48"/>
      <c r="AG208" s="48"/>
      <c r="AH208" s="49"/>
      <c r="AI208" s="71"/>
    </row>
    <row r="209" spans="1:25" ht="13.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71"/>
      <c r="Y209" s="71"/>
    </row>
    <row r="214" spans="1:22" ht="18.75">
      <c r="A214" s="551" t="s">
        <v>263</v>
      </c>
      <c r="B214" s="551"/>
      <c r="C214" s="551"/>
      <c r="D214" s="551"/>
      <c r="E214" s="551"/>
      <c r="T214" s="89"/>
      <c r="U214" s="89"/>
      <c r="V214" s="89"/>
    </row>
    <row r="215" spans="1:35" ht="19.5" customHeight="1">
      <c r="A215" s="552" t="s">
        <v>264</v>
      </c>
      <c r="B215" s="553"/>
      <c r="C215" s="553"/>
      <c r="D215" s="553"/>
      <c r="E215" s="553"/>
      <c r="F215" s="553"/>
      <c r="G215" s="553"/>
      <c r="H215" s="553"/>
      <c r="I215" s="553"/>
      <c r="J215" s="553"/>
      <c r="K215" s="553"/>
      <c r="L215" s="553"/>
      <c r="M215" s="553"/>
      <c r="N215" s="553"/>
      <c r="O215" s="553"/>
      <c r="P215" s="553"/>
      <c r="Q215" s="553"/>
      <c r="R215" s="553"/>
      <c r="S215" s="553"/>
      <c r="T215" s="553"/>
      <c r="U215" s="553"/>
      <c r="V215" s="553"/>
      <c r="W215" s="553"/>
      <c r="X215" s="553"/>
      <c r="Y215" s="553"/>
      <c r="Z215" s="553"/>
      <c r="AA215" s="553"/>
      <c r="AB215" s="553"/>
      <c r="AC215" s="553"/>
      <c r="AD215" s="553"/>
      <c r="AE215" s="553"/>
      <c r="AF215" s="553"/>
      <c r="AG215" s="553"/>
      <c r="AH215" s="554"/>
      <c r="AI215" s="123"/>
    </row>
    <row r="216" spans="1:35" ht="15" customHeight="1">
      <c r="A216" s="90"/>
      <c r="B216" s="91"/>
      <c r="C216" s="91"/>
      <c r="D216" s="544" t="s">
        <v>166</v>
      </c>
      <c r="E216" s="544"/>
      <c r="F216" s="544"/>
      <c r="G216" s="544"/>
      <c r="H216" s="544"/>
      <c r="I216" s="544"/>
      <c r="J216" s="544"/>
      <c r="K216" s="92"/>
      <c r="L216" s="548" t="s">
        <v>120</v>
      </c>
      <c r="M216" s="548"/>
      <c r="N216" s="548"/>
      <c r="O216" s="548"/>
      <c r="P216" s="548"/>
      <c r="Q216" s="548"/>
      <c r="R216" s="548"/>
      <c r="S216" s="548"/>
      <c r="T216" s="548"/>
      <c r="U216" s="548"/>
      <c r="V216" s="555"/>
      <c r="W216" s="548" t="s">
        <v>174</v>
      </c>
      <c r="X216" s="548"/>
      <c r="Y216" s="548"/>
      <c r="Z216" s="548"/>
      <c r="AA216" s="548"/>
      <c r="AB216" s="92"/>
      <c r="AC216" s="27"/>
      <c r="AD216" s="556" t="s">
        <v>175</v>
      </c>
      <c r="AE216" s="544"/>
      <c r="AF216" s="544"/>
      <c r="AG216" s="544"/>
      <c r="AH216" s="557"/>
      <c r="AI216" s="17"/>
    </row>
    <row r="217" spans="1:35" ht="15" customHeight="1">
      <c r="A217" s="93"/>
      <c r="B217" s="94"/>
      <c r="C217" s="94"/>
      <c r="D217" s="27"/>
      <c r="E217" s="27"/>
      <c r="F217" s="27"/>
      <c r="G217" s="27"/>
      <c r="H217" s="27"/>
      <c r="I217" s="27"/>
      <c r="J217" s="27"/>
      <c r="K217" s="95"/>
      <c r="L217" s="27"/>
      <c r="M217" s="546" t="s">
        <v>176</v>
      </c>
      <c r="N217" s="546"/>
      <c r="O217" s="546"/>
      <c r="P217" s="546"/>
      <c r="Q217" s="546"/>
      <c r="R217" s="546"/>
      <c r="S217" s="546" t="b">
        <v>0</v>
      </c>
      <c r="T217" s="546" t="b">
        <v>0</v>
      </c>
      <c r="U217" s="546" t="b">
        <v>0</v>
      </c>
      <c r="V217" s="95"/>
      <c r="W217" s="27"/>
      <c r="X217" s="27"/>
      <c r="Y217" s="27"/>
      <c r="Z217" s="27"/>
      <c r="AA217" s="27"/>
      <c r="AB217" s="95"/>
      <c r="AC217" s="27"/>
      <c r="AD217" s="548"/>
      <c r="AE217" s="548"/>
      <c r="AF217" s="548"/>
      <c r="AG217" s="548"/>
      <c r="AH217" s="558"/>
      <c r="AI217" s="17"/>
    </row>
    <row r="218" spans="1:39" ht="15.75" customHeight="1">
      <c r="A218" s="93"/>
      <c r="B218" s="94"/>
      <c r="C218" s="94"/>
      <c r="D218" s="38"/>
      <c r="E218" s="535"/>
      <c r="F218" s="535"/>
      <c r="G218" s="535"/>
      <c r="H218" s="535"/>
      <c r="I218" s="535"/>
      <c r="J218" s="535"/>
      <c r="K218" s="95"/>
      <c r="L218" s="27"/>
      <c r="M218" s="535"/>
      <c r="N218" s="535"/>
      <c r="O218" s="535"/>
      <c r="P218" s="535"/>
      <c r="Q218" s="535"/>
      <c r="R218" s="535"/>
      <c r="S218" s="535"/>
      <c r="T218" s="535"/>
      <c r="U218" s="535"/>
      <c r="V218" s="95"/>
      <c r="W218" s="27"/>
      <c r="X218" s="535"/>
      <c r="Y218" s="535"/>
      <c r="Z218" s="535"/>
      <c r="AA218" s="535"/>
      <c r="AB218" s="95"/>
      <c r="AC218" s="27"/>
      <c r="AD218" s="27"/>
      <c r="AE218" s="27" t="s">
        <v>171</v>
      </c>
      <c r="AF218" s="27"/>
      <c r="AG218" s="27" t="s">
        <v>172</v>
      </c>
      <c r="AH218" s="28"/>
      <c r="AI218" s="27"/>
      <c r="AJ218" s="21" t="b">
        <v>0</v>
      </c>
      <c r="AK218" s="21" t="b">
        <v>0</v>
      </c>
      <c r="AL218" s="12">
        <f>IF(AJ218,1,0)</f>
        <v>0</v>
      </c>
      <c r="AM218" s="12">
        <f>IF(AK218,1,0)</f>
        <v>0</v>
      </c>
    </row>
    <row r="219" spans="1:39" ht="15.75" customHeight="1">
      <c r="A219" s="93"/>
      <c r="B219" s="94"/>
      <c r="C219" s="94"/>
      <c r="D219" s="38"/>
      <c r="E219" s="538"/>
      <c r="F219" s="538"/>
      <c r="G219" s="538"/>
      <c r="H219" s="538"/>
      <c r="I219" s="538"/>
      <c r="J219" s="538"/>
      <c r="K219" s="95"/>
      <c r="L219" s="27"/>
      <c r="M219" s="535"/>
      <c r="N219" s="535"/>
      <c r="O219" s="535"/>
      <c r="P219" s="535"/>
      <c r="Q219" s="535"/>
      <c r="R219" s="535"/>
      <c r="S219" s="535" t="b">
        <v>0</v>
      </c>
      <c r="T219" s="535"/>
      <c r="U219" s="535"/>
      <c r="V219" s="95"/>
      <c r="W219" s="27"/>
      <c r="X219" s="535"/>
      <c r="Y219" s="535"/>
      <c r="Z219" s="535"/>
      <c r="AA219" s="535"/>
      <c r="AB219" s="95"/>
      <c r="AC219" s="27"/>
      <c r="AD219" s="27"/>
      <c r="AE219" s="27" t="s">
        <v>171</v>
      </c>
      <c r="AF219" s="27"/>
      <c r="AG219" s="27" t="s">
        <v>172</v>
      </c>
      <c r="AH219" s="28"/>
      <c r="AI219" s="27"/>
      <c r="AJ219" s="21" t="b">
        <v>0</v>
      </c>
      <c r="AK219" s="21" t="b">
        <v>0</v>
      </c>
      <c r="AL219" s="12">
        <f aca="true" t="shared" si="3" ref="AL219:AM237">IF(AJ219,1,0)</f>
        <v>0</v>
      </c>
      <c r="AM219" s="12">
        <f t="shared" si="3"/>
        <v>0</v>
      </c>
    </row>
    <row r="220" spans="1:39" ht="15.75" customHeight="1">
      <c r="A220" s="93"/>
      <c r="B220" s="94"/>
      <c r="C220" s="94"/>
      <c r="D220" s="38"/>
      <c r="E220" s="538"/>
      <c r="F220" s="538"/>
      <c r="G220" s="538"/>
      <c r="H220" s="538"/>
      <c r="I220" s="538"/>
      <c r="J220" s="538"/>
      <c r="K220" s="95"/>
      <c r="L220" s="27"/>
      <c r="M220" s="535"/>
      <c r="N220" s="535"/>
      <c r="O220" s="535"/>
      <c r="P220" s="535"/>
      <c r="Q220" s="535"/>
      <c r="R220" s="535"/>
      <c r="S220" s="535"/>
      <c r="T220" s="535"/>
      <c r="U220" s="535"/>
      <c r="V220" s="95"/>
      <c r="W220" s="27"/>
      <c r="X220" s="535"/>
      <c r="Y220" s="535"/>
      <c r="Z220" s="535"/>
      <c r="AA220" s="535"/>
      <c r="AB220" s="95"/>
      <c r="AC220" s="27"/>
      <c r="AD220" s="27"/>
      <c r="AE220" s="27" t="s">
        <v>171</v>
      </c>
      <c r="AF220" s="27"/>
      <c r="AG220" s="27" t="s">
        <v>172</v>
      </c>
      <c r="AH220" s="28"/>
      <c r="AI220" s="27"/>
      <c r="AJ220" s="21" t="b">
        <v>0</v>
      </c>
      <c r="AK220" s="21" t="b">
        <v>0</v>
      </c>
      <c r="AL220" s="12">
        <f t="shared" si="3"/>
        <v>0</v>
      </c>
      <c r="AM220" s="12">
        <f t="shared" si="3"/>
        <v>0</v>
      </c>
    </row>
    <row r="221" spans="1:39" ht="15.75" customHeight="1">
      <c r="A221" s="93"/>
      <c r="B221" s="94"/>
      <c r="C221" s="94"/>
      <c r="D221" s="38"/>
      <c r="E221" s="538"/>
      <c r="F221" s="538"/>
      <c r="G221" s="538"/>
      <c r="H221" s="538"/>
      <c r="I221" s="538"/>
      <c r="J221" s="538"/>
      <c r="K221" s="95"/>
      <c r="L221" s="27"/>
      <c r="M221" s="535"/>
      <c r="N221" s="535"/>
      <c r="O221" s="535"/>
      <c r="P221" s="535"/>
      <c r="Q221" s="535"/>
      <c r="R221" s="535"/>
      <c r="S221" s="535"/>
      <c r="T221" s="535"/>
      <c r="U221" s="535"/>
      <c r="V221" s="95"/>
      <c r="W221" s="27"/>
      <c r="X221" s="535"/>
      <c r="Y221" s="535"/>
      <c r="Z221" s="535"/>
      <c r="AA221" s="535"/>
      <c r="AB221" s="95"/>
      <c r="AC221" s="27"/>
      <c r="AD221" s="27"/>
      <c r="AE221" s="27" t="s">
        <v>171</v>
      </c>
      <c r="AF221" s="27"/>
      <c r="AG221" s="27" t="s">
        <v>172</v>
      </c>
      <c r="AH221" s="28"/>
      <c r="AI221" s="27"/>
      <c r="AJ221" s="21" t="b">
        <v>0</v>
      </c>
      <c r="AK221" s="21" t="b">
        <v>0</v>
      </c>
      <c r="AL221" s="12">
        <f t="shared" si="3"/>
        <v>0</v>
      </c>
      <c r="AM221" s="12">
        <f t="shared" si="3"/>
        <v>0</v>
      </c>
    </row>
    <row r="222" spans="1:39" ht="15.75" customHeight="1">
      <c r="A222" s="93"/>
      <c r="B222" s="94"/>
      <c r="C222" s="94"/>
      <c r="D222" s="38"/>
      <c r="E222" s="538"/>
      <c r="F222" s="538"/>
      <c r="G222" s="538"/>
      <c r="H222" s="538"/>
      <c r="I222" s="538"/>
      <c r="J222" s="538"/>
      <c r="K222" s="95"/>
      <c r="L222" s="27"/>
      <c r="M222" s="535"/>
      <c r="N222" s="535"/>
      <c r="O222" s="535"/>
      <c r="P222" s="535"/>
      <c r="Q222" s="535"/>
      <c r="R222" s="535"/>
      <c r="S222" s="535"/>
      <c r="T222" s="535"/>
      <c r="U222" s="535"/>
      <c r="V222" s="95"/>
      <c r="W222" s="27"/>
      <c r="X222" s="535"/>
      <c r="Y222" s="535" t="b">
        <v>0</v>
      </c>
      <c r="Z222" s="535" t="b">
        <v>0</v>
      </c>
      <c r="AA222" s="535" t="b">
        <v>1</v>
      </c>
      <c r="AB222" s="95"/>
      <c r="AC222" s="27"/>
      <c r="AD222" s="27"/>
      <c r="AE222" s="27" t="s">
        <v>171</v>
      </c>
      <c r="AF222" s="27"/>
      <c r="AG222" s="27" t="s">
        <v>172</v>
      </c>
      <c r="AH222" s="28"/>
      <c r="AI222" s="27"/>
      <c r="AJ222" s="21" t="b">
        <v>0</v>
      </c>
      <c r="AK222" s="21" t="b">
        <v>0</v>
      </c>
      <c r="AL222" s="12">
        <f t="shared" si="3"/>
        <v>0</v>
      </c>
      <c r="AM222" s="12">
        <f t="shared" si="3"/>
        <v>0</v>
      </c>
    </row>
    <row r="223" spans="1:39" ht="15.75" customHeight="1">
      <c r="A223" s="93"/>
      <c r="B223" s="94"/>
      <c r="C223" s="94"/>
      <c r="D223" s="38"/>
      <c r="E223" s="538"/>
      <c r="F223" s="538"/>
      <c r="G223" s="538"/>
      <c r="H223" s="538"/>
      <c r="I223" s="538"/>
      <c r="J223" s="538"/>
      <c r="K223" s="95"/>
      <c r="L223" s="27"/>
      <c r="M223" s="535"/>
      <c r="N223" s="535"/>
      <c r="O223" s="535"/>
      <c r="P223" s="535"/>
      <c r="Q223" s="535"/>
      <c r="R223" s="535"/>
      <c r="S223" s="535" t="b">
        <v>0</v>
      </c>
      <c r="T223" s="535"/>
      <c r="U223" s="535"/>
      <c r="V223" s="95"/>
      <c r="W223" s="27"/>
      <c r="X223" s="535"/>
      <c r="Y223" s="535"/>
      <c r="Z223" s="535"/>
      <c r="AA223" s="535"/>
      <c r="AB223" s="95"/>
      <c r="AC223" s="27"/>
      <c r="AD223" s="27"/>
      <c r="AE223" s="27" t="s">
        <v>171</v>
      </c>
      <c r="AF223" s="27"/>
      <c r="AG223" s="27" t="s">
        <v>172</v>
      </c>
      <c r="AH223" s="28"/>
      <c r="AI223" s="27"/>
      <c r="AJ223" s="21" t="b">
        <v>0</v>
      </c>
      <c r="AK223" s="21" t="b">
        <v>0</v>
      </c>
      <c r="AL223" s="12">
        <f t="shared" si="3"/>
        <v>0</v>
      </c>
      <c r="AM223" s="12">
        <f t="shared" si="3"/>
        <v>0</v>
      </c>
    </row>
    <row r="224" spans="1:39" ht="15.75" customHeight="1">
      <c r="A224" s="93"/>
      <c r="B224" s="94"/>
      <c r="C224" s="94"/>
      <c r="D224" s="38"/>
      <c r="E224" s="538"/>
      <c r="F224" s="538"/>
      <c r="G224" s="538"/>
      <c r="H224" s="538"/>
      <c r="I224" s="538"/>
      <c r="J224" s="538"/>
      <c r="K224" s="95"/>
      <c r="L224" s="27"/>
      <c r="M224" s="535"/>
      <c r="N224" s="535"/>
      <c r="O224" s="535"/>
      <c r="P224" s="535"/>
      <c r="Q224" s="535"/>
      <c r="R224" s="535"/>
      <c r="S224" s="535"/>
      <c r="T224" s="535"/>
      <c r="U224" s="535"/>
      <c r="V224" s="95"/>
      <c r="W224" s="27"/>
      <c r="X224" s="535"/>
      <c r="Y224" s="535"/>
      <c r="Z224" s="535"/>
      <c r="AA224" s="535"/>
      <c r="AB224" s="95"/>
      <c r="AC224" s="27"/>
      <c r="AD224" s="27"/>
      <c r="AE224" s="27" t="s">
        <v>171</v>
      </c>
      <c r="AF224" s="27"/>
      <c r="AG224" s="27" t="s">
        <v>172</v>
      </c>
      <c r="AH224" s="28"/>
      <c r="AI224" s="27"/>
      <c r="AJ224" s="21" t="b">
        <v>0</v>
      </c>
      <c r="AK224" s="21" t="b">
        <v>0</v>
      </c>
      <c r="AL224" s="12">
        <f t="shared" si="3"/>
        <v>0</v>
      </c>
      <c r="AM224" s="12">
        <f t="shared" si="3"/>
        <v>0</v>
      </c>
    </row>
    <row r="225" spans="1:39" ht="15.75" customHeight="1">
      <c r="A225" s="93"/>
      <c r="B225" s="94"/>
      <c r="C225" s="94"/>
      <c r="D225" s="38"/>
      <c r="E225" s="538"/>
      <c r="F225" s="538"/>
      <c r="G225" s="538"/>
      <c r="H225" s="538"/>
      <c r="I225" s="538"/>
      <c r="J225" s="538"/>
      <c r="K225" s="95"/>
      <c r="L225" s="27"/>
      <c r="M225" s="535"/>
      <c r="N225" s="535"/>
      <c r="O225" s="535"/>
      <c r="P225" s="535"/>
      <c r="Q225" s="535"/>
      <c r="R225" s="535"/>
      <c r="S225" s="535"/>
      <c r="T225" s="535"/>
      <c r="U225" s="535"/>
      <c r="V225" s="95"/>
      <c r="W225" s="27"/>
      <c r="X225" s="535"/>
      <c r="Y225" s="535"/>
      <c r="Z225" s="535"/>
      <c r="AA225" s="535"/>
      <c r="AB225" s="95"/>
      <c r="AC225" s="27"/>
      <c r="AD225" s="27"/>
      <c r="AE225" s="27" t="s">
        <v>171</v>
      </c>
      <c r="AF225" s="27"/>
      <c r="AG225" s="27" t="s">
        <v>172</v>
      </c>
      <c r="AH225" s="28"/>
      <c r="AI225" s="27"/>
      <c r="AJ225" s="21" t="b">
        <v>0</v>
      </c>
      <c r="AK225" s="21" t="b">
        <v>0</v>
      </c>
      <c r="AL225" s="12">
        <f t="shared" si="3"/>
        <v>0</v>
      </c>
      <c r="AM225" s="12">
        <f t="shared" si="3"/>
        <v>0</v>
      </c>
    </row>
    <row r="226" spans="1:39" ht="15.75" customHeight="1">
      <c r="A226" s="93"/>
      <c r="B226" s="94"/>
      <c r="C226" s="94"/>
      <c r="D226" s="38"/>
      <c r="E226" s="538"/>
      <c r="F226" s="538"/>
      <c r="G226" s="538"/>
      <c r="H226" s="538"/>
      <c r="I226" s="538"/>
      <c r="J226" s="538"/>
      <c r="K226" s="95"/>
      <c r="L226" s="27"/>
      <c r="M226" s="535"/>
      <c r="N226" s="535"/>
      <c r="O226" s="535"/>
      <c r="P226" s="535"/>
      <c r="Q226" s="535"/>
      <c r="R226" s="535"/>
      <c r="S226" s="535"/>
      <c r="T226" s="535"/>
      <c r="U226" s="535"/>
      <c r="V226" s="95"/>
      <c r="W226" s="27"/>
      <c r="X226" s="535"/>
      <c r="Y226" s="535" t="b">
        <v>0</v>
      </c>
      <c r="Z226" s="535" t="b">
        <v>0</v>
      </c>
      <c r="AA226" s="535" t="b">
        <v>1</v>
      </c>
      <c r="AB226" s="95"/>
      <c r="AC226" s="27"/>
      <c r="AD226" s="27"/>
      <c r="AE226" s="27" t="s">
        <v>171</v>
      </c>
      <c r="AF226" s="27"/>
      <c r="AG226" s="27" t="s">
        <v>172</v>
      </c>
      <c r="AH226" s="28"/>
      <c r="AI226" s="27"/>
      <c r="AJ226" s="21" t="b">
        <v>0</v>
      </c>
      <c r="AK226" s="21" t="b">
        <v>0</v>
      </c>
      <c r="AL226" s="12">
        <f t="shared" si="3"/>
        <v>0</v>
      </c>
      <c r="AM226" s="12">
        <f t="shared" si="3"/>
        <v>0</v>
      </c>
    </row>
    <row r="227" spans="1:39" ht="15.75" customHeight="1">
      <c r="A227" s="93"/>
      <c r="B227" s="94"/>
      <c r="C227" s="94"/>
      <c r="D227" s="38"/>
      <c r="E227" s="538"/>
      <c r="F227" s="538"/>
      <c r="G227" s="538"/>
      <c r="H227" s="538"/>
      <c r="I227" s="538"/>
      <c r="J227" s="538"/>
      <c r="K227" s="95"/>
      <c r="L227" s="27"/>
      <c r="M227" s="535"/>
      <c r="N227" s="535"/>
      <c r="O227" s="535"/>
      <c r="P227" s="535"/>
      <c r="Q227" s="535"/>
      <c r="R227" s="535"/>
      <c r="S227" s="535"/>
      <c r="T227" s="535"/>
      <c r="U227" s="535"/>
      <c r="V227" s="95"/>
      <c r="W227" s="27"/>
      <c r="X227" s="535"/>
      <c r="Y227" s="535"/>
      <c r="Z227" s="535"/>
      <c r="AA227" s="535"/>
      <c r="AB227" s="95"/>
      <c r="AC227" s="27"/>
      <c r="AD227" s="27"/>
      <c r="AE227" s="27" t="s">
        <v>171</v>
      </c>
      <c r="AF227" s="27"/>
      <c r="AG227" s="27" t="s">
        <v>172</v>
      </c>
      <c r="AH227" s="28"/>
      <c r="AI227" s="27"/>
      <c r="AJ227" s="21" t="b">
        <v>0</v>
      </c>
      <c r="AK227" s="21" t="b">
        <v>0</v>
      </c>
      <c r="AL227" s="12">
        <f t="shared" si="3"/>
        <v>0</v>
      </c>
      <c r="AM227" s="12">
        <f t="shared" si="3"/>
        <v>0</v>
      </c>
    </row>
    <row r="228" spans="1:39" ht="15.75" customHeight="1">
      <c r="A228" s="93"/>
      <c r="B228" s="94"/>
      <c r="C228" s="94"/>
      <c r="D228" s="38"/>
      <c r="E228" s="538"/>
      <c r="F228" s="538"/>
      <c r="G228" s="538"/>
      <c r="H228" s="538"/>
      <c r="I228" s="538"/>
      <c r="J228" s="538"/>
      <c r="K228" s="95"/>
      <c r="L228" s="27"/>
      <c r="M228" s="535"/>
      <c r="N228" s="535"/>
      <c r="O228" s="535"/>
      <c r="P228" s="535"/>
      <c r="Q228" s="535"/>
      <c r="R228" s="535"/>
      <c r="S228" s="535"/>
      <c r="T228" s="535"/>
      <c r="U228" s="535"/>
      <c r="V228" s="95"/>
      <c r="W228" s="27"/>
      <c r="X228" s="535"/>
      <c r="Y228" s="535"/>
      <c r="Z228" s="535"/>
      <c r="AA228" s="535"/>
      <c r="AB228" s="95"/>
      <c r="AC228" s="27"/>
      <c r="AD228" s="27"/>
      <c r="AE228" s="27" t="s">
        <v>171</v>
      </c>
      <c r="AF228" s="27"/>
      <c r="AG228" s="27" t="s">
        <v>172</v>
      </c>
      <c r="AH228" s="28"/>
      <c r="AI228" s="27"/>
      <c r="AJ228" s="21" t="b">
        <v>0</v>
      </c>
      <c r="AK228" s="21" t="b">
        <v>0</v>
      </c>
      <c r="AL228" s="12">
        <f t="shared" si="3"/>
        <v>0</v>
      </c>
      <c r="AM228" s="12">
        <f t="shared" si="3"/>
        <v>0</v>
      </c>
    </row>
    <row r="229" spans="1:39" ht="15.75" customHeight="1">
      <c r="A229" s="93"/>
      <c r="B229" s="94"/>
      <c r="C229" s="94"/>
      <c r="D229" s="38"/>
      <c r="E229" s="538"/>
      <c r="F229" s="538"/>
      <c r="G229" s="538"/>
      <c r="H229" s="538"/>
      <c r="I229" s="538"/>
      <c r="J229" s="538"/>
      <c r="K229" s="95"/>
      <c r="L229" s="27"/>
      <c r="M229" s="535"/>
      <c r="N229" s="535"/>
      <c r="O229" s="535"/>
      <c r="P229" s="535"/>
      <c r="Q229" s="535"/>
      <c r="R229" s="535"/>
      <c r="S229" s="535"/>
      <c r="T229" s="535"/>
      <c r="U229" s="535"/>
      <c r="V229" s="95"/>
      <c r="W229" s="27"/>
      <c r="X229" s="535"/>
      <c r="Y229" s="535"/>
      <c r="Z229" s="535"/>
      <c r="AA229" s="535"/>
      <c r="AB229" s="95"/>
      <c r="AC229" s="27"/>
      <c r="AD229" s="27"/>
      <c r="AE229" s="27" t="s">
        <v>171</v>
      </c>
      <c r="AF229" s="27"/>
      <c r="AG229" s="27" t="s">
        <v>172</v>
      </c>
      <c r="AH229" s="28"/>
      <c r="AI229" s="27"/>
      <c r="AJ229" s="21" t="b">
        <v>0</v>
      </c>
      <c r="AK229" s="21" t="b">
        <v>0</v>
      </c>
      <c r="AL229" s="12">
        <f t="shared" si="3"/>
        <v>0</v>
      </c>
      <c r="AM229" s="12">
        <f t="shared" si="3"/>
        <v>0</v>
      </c>
    </row>
    <row r="230" spans="1:39" ht="15.75" customHeight="1">
      <c r="A230" s="93"/>
      <c r="B230" s="94"/>
      <c r="C230" s="94"/>
      <c r="D230" s="38"/>
      <c r="E230" s="538"/>
      <c r="F230" s="538"/>
      <c r="G230" s="538"/>
      <c r="H230" s="538"/>
      <c r="I230" s="538"/>
      <c r="J230" s="538"/>
      <c r="K230" s="95"/>
      <c r="L230" s="27"/>
      <c r="M230" s="535"/>
      <c r="N230" s="535"/>
      <c r="O230" s="535"/>
      <c r="P230" s="535"/>
      <c r="Q230" s="535"/>
      <c r="R230" s="535"/>
      <c r="S230" s="535" t="b">
        <v>0</v>
      </c>
      <c r="T230" s="535"/>
      <c r="U230" s="535"/>
      <c r="V230" s="95"/>
      <c r="W230" s="27"/>
      <c r="X230" s="535"/>
      <c r="Y230" s="535"/>
      <c r="Z230" s="535"/>
      <c r="AA230" s="535"/>
      <c r="AB230" s="95"/>
      <c r="AC230" s="27"/>
      <c r="AD230" s="27"/>
      <c r="AE230" s="27" t="s">
        <v>171</v>
      </c>
      <c r="AF230" s="27"/>
      <c r="AG230" s="27" t="s">
        <v>172</v>
      </c>
      <c r="AH230" s="28"/>
      <c r="AI230" s="27"/>
      <c r="AJ230" s="21" t="b">
        <v>0</v>
      </c>
      <c r="AK230" s="21" t="b">
        <v>0</v>
      </c>
      <c r="AL230" s="12">
        <f t="shared" si="3"/>
        <v>0</v>
      </c>
      <c r="AM230" s="12">
        <f t="shared" si="3"/>
        <v>0</v>
      </c>
    </row>
    <row r="231" spans="1:39" ht="15.75" customHeight="1">
      <c r="A231" s="93"/>
      <c r="B231" s="94"/>
      <c r="C231" s="94"/>
      <c r="D231" s="38"/>
      <c r="E231" s="538"/>
      <c r="F231" s="538"/>
      <c r="G231" s="538"/>
      <c r="H231" s="538"/>
      <c r="I231" s="538"/>
      <c r="J231" s="538"/>
      <c r="K231" s="95"/>
      <c r="L231" s="27"/>
      <c r="M231" s="535"/>
      <c r="N231" s="535"/>
      <c r="O231" s="535"/>
      <c r="P231" s="535"/>
      <c r="Q231" s="535"/>
      <c r="R231" s="535"/>
      <c r="S231" s="535"/>
      <c r="T231" s="535"/>
      <c r="U231" s="535"/>
      <c r="V231" s="95"/>
      <c r="W231" s="27"/>
      <c r="X231" s="535"/>
      <c r="Y231" s="535"/>
      <c r="Z231" s="535"/>
      <c r="AA231" s="535"/>
      <c r="AB231" s="95"/>
      <c r="AC231" s="27"/>
      <c r="AD231" s="27"/>
      <c r="AE231" s="27" t="s">
        <v>171</v>
      </c>
      <c r="AF231" s="27"/>
      <c r="AG231" s="27" t="s">
        <v>172</v>
      </c>
      <c r="AH231" s="28"/>
      <c r="AI231" s="27"/>
      <c r="AJ231" s="21" t="b">
        <v>0</v>
      </c>
      <c r="AK231" s="21" t="b">
        <v>0</v>
      </c>
      <c r="AL231" s="12">
        <f t="shared" si="3"/>
        <v>0</v>
      </c>
      <c r="AM231" s="12">
        <f t="shared" si="3"/>
        <v>0</v>
      </c>
    </row>
    <row r="232" spans="1:39" ht="15.75" customHeight="1">
      <c r="A232" s="93"/>
      <c r="B232" s="94"/>
      <c r="C232" s="94"/>
      <c r="D232" s="38"/>
      <c r="E232" s="538"/>
      <c r="F232" s="538"/>
      <c r="G232" s="538"/>
      <c r="H232" s="538"/>
      <c r="I232" s="538"/>
      <c r="J232" s="538"/>
      <c r="K232" s="95"/>
      <c r="L232" s="27"/>
      <c r="M232" s="535"/>
      <c r="N232" s="535"/>
      <c r="O232" s="535"/>
      <c r="P232" s="535"/>
      <c r="Q232" s="535"/>
      <c r="R232" s="535"/>
      <c r="S232" s="535"/>
      <c r="T232" s="535"/>
      <c r="U232" s="535"/>
      <c r="V232" s="95"/>
      <c r="W232" s="27"/>
      <c r="X232" s="535"/>
      <c r="Y232" s="535"/>
      <c r="Z232" s="535"/>
      <c r="AA232" s="535"/>
      <c r="AB232" s="95"/>
      <c r="AC232" s="27"/>
      <c r="AD232" s="27"/>
      <c r="AE232" s="27" t="s">
        <v>171</v>
      </c>
      <c r="AF232" s="27"/>
      <c r="AG232" s="27" t="s">
        <v>172</v>
      </c>
      <c r="AH232" s="28"/>
      <c r="AI232" s="27"/>
      <c r="AJ232" s="21" t="b">
        <v>0</v>
      </c>
      <c r="AK232" s="21" t="b">
        <v>0</v>
      </c>
      <c r="AL232" s="12">
        <f t="shared" si="3"/>
        <v>0</v>
      </c>
      <c r="AM232" s="12">
        <f t="shared" si="3"/>
        <v>0</v>
      </c>
    </row>
    <row r="233" spans="1:39" ht="15.75" customHeight="1">
      <c r="A233" s="93"/>
      <c r="B233" s="94"/>
      <c r="C233" s="94"/>
      <c r="D233" s="38"/>
      <c r="E233" s="538"/>
      <c r="F233" s="538"/>
      <c r="G233" s="538"/>
      <c r="H233" s="538"/>
      <c r="I233" s="538"/>
      <c r="J233" s="538"/>
      <c r="K233" s="95"/>
      <c r="L233" s="27"/>
      <c r="M233" s="535"/>
      <c r="N233" s="535"/>
      <c r="O233" s="535"/>
      <c r="P233" s="535"/>
      <c r="Q233" s="535"/>
      <c r="R233" s="535"/>
      <c r="S233" s="535"/>
      <c r="T233" s="535"/>
      <c r="U233" s="535"/>
      <c r="V233" s="95"/>
      <c r="W233" s="27"/>
      <c r="X233" s="535"/>
      <c r="Y233" s="535" t="b">
        <v>0</v>
      </c>
      <c r="Z233" s="535" t="b">
        <v>0</v>
      </c>
      <c r="AA233" s="535" t="b">
        <v>1</v>
      </c>
      <c r="AB233" s="95"/>
      <c r="AC233" s="27"/>
      <c r="AD233" s="27"/>
      <c r="AE233" s="27" t="s">
        <v>171</v>
      </c>
      <c r="AF233" s="27"/>
      <c r="AG233" s="27" t="s">
        <v>172</v>
      </c>
      <c r="AH233" s="28"/>
      <c r="AI233" s="27"/>
      <c r="AJ233" s="21" t="b">
        <v>0</v>
      </c>
      <c r="AK233" s="21" t="b">
        <v>0</v>
      </c>
      <c r="AL233" s="12">
        <f t="shared" si="3"/>
        <v>0</v>
      </c>
      <c r="AM233" s="12">
        <f t="shared" si="3"/>
        <v>0</v>
      </c>
    </row>
    <row r="234" spans="1:39" ht="15.75" customHeight="1">
      <c r="A234" s="93"/>
      <c r="B234" s="94"/>
      <c r="C234" s="94"/>
      <c r="D234" s="38"/>
      <c r="E234" s="538"/>
      <c r="F234" s="538"/>
      <c r="G234" s="538"/>
      <c r="H234" s="538"/>
      <c r="I234" s="538"/>
      <c r="J234" s="538"/>
      <c r="K234" s="95"/>
      <c r="L234" s="27"/>
      <c r="M234" s="535"/>
      <c r="N234" s="535"/>
      <c r="O234" s="535"/>
      <c r="P234" s="535"/>
      <c r="Q234" s="535"/>
      <c r="R234" s="535"/>
      <c r="S234" s="535"/>
      <c r="T234" s="535"/>
      <c r="U234" s="535"/>
      <c r="V234" s="95"/>
      <c r="W234" s="27"/>
      <c r="X234" s="535"/>
      <c r="Y234" s="535"/>
      <c r="Z234" s="535"/>
      <c r="AA234" s="535"/>
      <c r="AB234" s="95"/>
      <c r="AC234" s="27"/>
      <c r="AD234" s="27"/>
      <c r="AE234" s="27" t="s">
        <v>171</v>
      </c>
      <c r="AF234" s="27"/>
      <c r="AG234" s="27" t="s">
        <v>172</v>
      </c>
      <c r="AH234" s="28"/>
      <c r="AI234" s="27"/>
      <c r="AJ234" s="21" t="b">
        <v>0</v>
      </c>
      <c r="AK234" s="21" t="b">
        <v>0</v>
      </c>
      <c r="AL234" s="12">
        <f t="shared" si="3"/>
        <v>0</v>
      </c>
      <c r="AM234" s="12">
        <f t="shared" si="3"/>
        <v>0</v>
      </c>
    </row>
    <row r="235" spans="1:39" ht="15.75" customHeight="1">
      <c r="A235" s="93"/>
      <c r="B235" s="94"/>
      <c r="C235" s="94"/>
      <c r="D235" s="38"/>
      <c r="E235" s="538"/>
      <c r="F235" s="538"/>
      <c r="G235" s="538"/>
      <c r="H235" s="538"/>
      <c r="I235" s="538"/>
      <c r="J235" s="538"/>
      <c r="K235" s="95"/>
      <c r="L235" s="27"/>
      <c r="M235" s="538"/>
      <c r="N235" s="538"/>
      <c r="O235" s="538"/>
      <c r="P235" s="538"/>
      <c r="Q235" s="538"/>
      <c r="R235" s="538"/>
      <c r="S235" s="538"/>
      <c r="T235" s="538"/>
      <c r="U235" s="538"/>
      <c r="V235" s="95"/>
      <c r="W235" s="27"/>
      <c r="X235" s="537"/>
      <c r="Y235" s="537"/>
      <c r="Z235" s="537"/>
      <c r="AA235" s="537"/>
      <c r="AB235" s="95"/>
      <c r="AC235" s="27"/>
      <c r="AD235" s="27"/>
      <c r="AE235" s="27" t="s">
        <v>171</v>
      </c>
      <c r="AF235" s="27"/>
      <c r="AG235" s="27" t="s">
        <v>172</v>
      </c>
      <c r="AH235" s="28"/>
      <c r="AI235" s="27"/>
      <c r="AJ235" s="21" t="b">
        <v>0</v>
      </c>
      <c r="AK235" s="21" t="b">
        <v>0</v>
      </c>
      <c r="AL235" s="12">
        <f t="shared" si="3"/>
        <v>0</v>
      </c>
      <c r="AM235" s="12">
        <f t="shared" si="3"/>
        <v>0</v>
      </c>
    </row>
    <row r="236" spans="1:39" ht="15.75" customHeight="1">
      <c r="A236" s="93"/>
      <c r="B236" s="94"/>
      <c r="C236" s="94"/>
      <c r="D236" s="38"/>
      <c r="E236" s="538"/>
      <c r="F236" s="538"/>
      <c r="G236" s="538"/>
      <c r="H236" s="538"/>
      <c r="I236" s="538"/>
      <c r="J236" s="538"/>
      <c r="K236" s="95"/>
      <c r="L236" s="27"/>
      <c r="M236" s="535"/>
      <c r="N236" s="535"/>
      <c r="O236" s="535"/>
      <c r="P236" s="535"/>
      <c r="Q236" s="535"/>
      <c r="R236" s="535"/>
      <c r="S236" s="535"/>
      <c r="T236" s="535"/>
      <c r="U236" s="535"/>
      <c r="V236" s="95"/>
      <c r="W236" s="27"/>
      <c r="X236" s="535"/>
      <c r="Y236" s="535"/>
      <c r="Z236" s="535"/>
      <c r="AA236" s="535"/>
      <c r="AB236" s="95"/>
      <c r="AC236" s="27"/>
      <c r="AD236" s="27"/>
      <c r="AE236" s="27" t="s">
        <v>171</v>
      </c>
      <c r="AF236" s="27"/>
      <c r="AG236" s="27" t="s">
        <v>172</v>
      </c>
      <c r="AH236" s="28"/>
      <c r="AI236" s="27"/>
      <c r="AJ236" s="21" t="b">
        <v>0</v>
      </c>
      <c r="AK236" s="21" t="b">
        <v>0</v>
      </c>
      <c r="AL236" s="12">
        <f t="shared" si="3"/>
        <v>0</v>
      </c>
      <c r="AM236" s="12">
        <f t="shared" si="3"/>
        <v>0</v>
      </c>
    </row>
    <row r="237" spans="1:39" ht="15.75" customHeight="1">
      <c r="A237" s="93"/>
      <c r="B237" s="94"/>
      <c r="C237" s="94"/>
      <c r="D237" s="38"/>
      <c r="E237" s="538"/>
      <c r="F237" s="538"/>
      <c r="G237" s="538"/>
      <c r="H237" s="538"/>
      <c r="I237" s="538"/>
      <c r="J237" s="538"/>
      <c r="K237" s="95"/>
      <c r="L237" s="27"/>
      <c r="M237" s="538"/>
      <c r="N237" s="538"/>
      <c r="O237" s="538"/>
      <c r="P237" s="538"/>
      <c r="Q237" s="538"/>
      <c r="R237" s="538"/>
      <c r="S237" s="538"/>
      <c r="T237" s="538"/>
      <c r="U237" s="538"/>
      <c r="V237" s="95"/>
      <c r="W237" s="27"/>
      <c r="X237" s="537"/>
      <c r="Y237" s="537"/>
      <c r="Z237" s="537"/>
      <c r="AA237" s="537"/>
      <c r="AB237" s="95"/>
      <c r="AC237" s="27"/>
      <c r="AD237" s="27"/>
      <c r="AE237" s="27" t="s">
        <v>171</v>
      </c>
      <c r="AF237" s="27"/>
      <c r="AG237" s="27" t="s">
        <v>172</v>
      </c>
      <c r="AH237" s="28"/>
      <c r="AI237" s="27"/>
      <c r="AJ237" s="21" t="b">
        <v>0</v>
      </c>
      <c r="AK237" s="21" t="b">
        <v>0</v>
      </c>
      <c r="AL237" s="12">
        <f t="shared" si="3"/>
        <v>0</v>
      </c>
      <c r="AM237" s="12">
        <f t="shared" si="3"/>
        <v>0</v>
      </c>
    </row>
    <row r="238" spans="1:35" ht="7.5" customHeight="1">
      <c r="A238" s="96"/>
      <c r="B238" s="97"/>
      <c r="C238" s="97"/>
      <c r="D238" s="98"/>
      <c r="E238" s="98"/>
      <c r="F238" s="98"/>
      <c r="G238" s="98"/>
      <c r="H238" s="98"/>
      <c r="I238" s="98"/>
      <c r="J238" s="98"/>
      <c r="K238" s="99"/>
      <c r="L238" s="98"/>
      <c r="M238" s="98"/>
      <c r="N238" s="98"/>
      <c r="O238" s="98"/>
      <c r="P238" s="98"/>
      <c r="Q238" s="98"/>
      <c r="R238" s="98"/>
      <c r="S238" s="98"/>
      <c r="T238" s="98"/>
      <c r="U238" s="98"/>
      <c r="V238" s="99"/>
      <c r="W238" s="98"/>
      <c r="X238" s="98"/>
      <c r="Y238" s="98"/>
      <c r="Z238" s="98"/>
      <c r="AA238" s="98"/>
      <c r="AB238" s="99"/>
      <c r="AC238" s="98"/>
      <c r="AD238" s="98"/>
      <c r="AE238" s="98"/>
      <c r="AF238" s="98"/>
      <c r="AG238" s="98"/>
      <c r="AH238" s="100"/>
      <c r="AI238" s="27"/>
    </row>
    <row r="239" spans="1:39" ht="14.25">
      <c r="A239" s="93"/>
      <c r="B239" s="94"/>
      <c r="C239" s="94"/>
      <c r="D239" s="27"/>
      <c r="E239" s="40" t="s">
        <v>177</v>
      </c>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8"/>
      <c r="AI239" s="27"/>
      <c r="AK239" s="12" t="s">
        <v>265</v>
      </c>
      <c r="AL239" s="12">
        <f>SUM(AL24,AL29:AL35,AL218:AL237)</f>
        <v>7</v>
      </c>
      <c r="AM239" s="12">
        <f>SUM(AM24,AM29:AM35,AM218:AM237)</f>
        <v>0</v>
      </c>
    </row>
    <row r="240" spans="1:35" ht="13.5">
      <c r="A240" s="93"/>
      <c r="B240" s="94"/>
      <c r="C240" s="94"/>
      <c r="D240" s="27"/>
      <c r="E240" s="27" t="s">
        <v>178</v>
      </c>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8"/>
      <c r="AI240" s="27"/>
    </row>
    <row r="241" spans="1:35" ht="8.25" customHeight="1">
      <c r="A241" s="101"/>
      <c r="B241" s="102"/>
      <c r="C241" s="10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3"/>
      <c r="AI241" s="27"/>
    </row>
    <row r="242" spans="1:35" ht="19.5" customHeight="1">
      <c r="A242" s="541" t="s">
        <v>266</v>
      </c>
      <c r="B242" s="542"/>
      <c r="C242" s="542"/>
      <c r="D242" s="542"/>
      <c r="E242" s="542"/>
      <c r="F242" s="542"/>
      <c r="G242" s="542"/>
      <c r="H242" s="542"/>
      <c r="I242" s="542"/>
      <c r="J242" s="542"/>
      <c r="K242" s="542"/>
      <c r="L242" s="542"/>
      <c r="M242" s="542"/>
      <c r="N242" s="542"/>
      <c r="O242" s="542"/>
      <c r="P242" s="542"/>
      <c r="Q242" s="542"/>
      <c r="R242" s="542"/>
      <c r="S242" s="542"/>
      <c r="T242" s="542"/>
      <c r="U242" s="542"/>
      <c r="V242" s="542"/>
      <c r="W242" s="542"/>
      <c r="X242" s="542"/>
      <c r="Y242" s="542"/>
      <c r="Z242" s="542"/>
      <c r="AA242" s="542"/>
      <c r="AB242" s="542"/>
      <c r="AC242" s="542"/>
      <c r="AD242" s="542"/>
      <c r="AE242" s="542"/>
      <c r="AF242" s="542"/>
      <c r="AG242" s="542"/>
      <c r="AH242" s="543"/>
      <c r="AI242" s="137"/>
    </row>
    <row r="243" spans="1:35" ht="15" customHeight="1">
      <c r="A243" s="93"/>
      <c r="B243" s="94"/>
      <c r="C243" s="94"/>
      <c r="D243" s="94"/>
      <c r="E243" s="544" t="s">
        <v>214</v>
      </c>
      <c r="F243" s="544"/>
      <c r="G243" s="544"/>
      <c r="H243" s="544"/>
      <c r="I243" s="544"/>
      <c r="J243" s="38"/>
      <c r="K243" s="545" t="s">
        <v>215</v>
      </c>
      <c r="L243" s="546"/>
      <c r="M243" s="546"/>
      <c r="N243" s="547"/>
      <c r="O243" s="63"/>
      <c r="P243" s="548" t="s">
        <v>216</v>
      </c>
      <c r="Q243" s="548"/>
      <c r="R243" s="548"/>
      <c r="S243" s="548"/>
      <c r="T243" s="548"/>
      <c r="U243" s="38"/>
      <c r="V243" s="545" t="s">
        <v>217</v>
      </c>
      <c r="W243" s="546"/>
      <c r="X243" s="546"/>
      <c r="Y243" s="546"/>
      <c r="Z243" s="546"/>
      <c r="AA243" s="547"/>
      <c r="AB243" s="63"/>
      <c r="AC243" s="548" t="s">
        <v>218</v>
      </c>
      <c r="AD243" s="548"/>
      <c r="AE243" s="548"/>
      <c r="AF243" s="38"/>
      <c r="AG243" s="545" t="s">
        <v>219</v>
      </c>
      <c r="AH243" s="549"/>
      <c r="AI243" s="111"/>
    </row>
    <row r="244" spans="1:35" ht="15.75" customHeight="1">
      <c r="A244" s="93"/>
      <c r="B244" s="94"/>
      <c r="C244" s="94"/>
      <c r="D244" s="94"/>
      <c r="E244" s="535"/>
      <c r="F244" s="535"/>
      <c r="G244" s="535"/>
      <c r="H244" s="535"/>
      <c r="I244" s="535"/>
      <c r="J244" s="38"/>
      <c r="K244" s="63"/>
      <c r="L244" s="534"/>
      <c r="M244" s="534"/>
      <c r="N244" s="38"/>
      <c r="O244" s="63"/>
      <c r="P244" s="535"/>
      <c r="Q244" s="535"/>
      <c r="R244" s="535"/>
      <c r="S244" s="535"/>
      <c r="T244" s="535"/>
      <c r="U244" s="38"/>
      <c r="V244" s="63"/>
      <c r="W244" s="535"/>
      <c r="X244" s="535"/>
      <c r="Y244" s="535"/>
      <c r="Z244" s="535"/>
      <c r="AA244" s="38"/>
      <c r="AB244" s="63"/>
      <c r="AC244" s="535"/>
      <c r="AD244" s="535"/>
      <c r="AE244" s="535"/>
      <c r="AF244" s="38"/>
      <c r="AG244" s="539"/>
      <c r="AH244" s="540"/>
      <c r="AI244" s="133"/>
    </row>
    <row r="245" spans="1:35" ht="15.75" customHeight="1">
      <c r="A245" s="93"/>
      <c r="B245" s="94"/>
      <c r="C245" s="94"/>
      <c r="D245" s="94"/>
      <c r="E245" s="538"/>
      <c r="F245" s="538"/>
      <c r="G245" s="538"/>
      <c r="H245" s="538"/>
      <c r="I245" s="538"/>
      <c r="J245" s="38"/>
      <c r="K245" s="63"/>
      <c r="L245" s="534"/>
      <c r="M245" s="534"/>
      <c r="N245" s="38"/>
      <c r="O245" s="63"/>
      <c r="P245" s="535"/>
      <c r="Q245" s="535"/>
      <c r="R245" s="535"/>
      <c r="S245" s="535"/>
      <c r="T245" s="535"/>
      <c r="U245" s="38"/>
      <c r="V245" s="63"/>
      <c r="W245" s="535"/>
      <c r="X245" s="535"/>
      <c r="Y245" s="535"/>
      <c r="Z245" s="535"/>
      <c r="AA245" s="38"/>
      <c r="AB245" s="63"/>
      <c r="AC245" s="535"/>
      <c r="AD245" s="535"/>
      <c r="AE245" s="535"/>
      <c r="AF245" s="38"/>
      <c r="AG245" s="539"/>
      <c r="AH245" s="540"/>
      <c r="AI245" s="133"/>
    </row>
    <row r="246" spans="1:35" ht="15.75" customHeight="1">
      <c r="A246" s="93"/>
      <c r="B246" s="94"/>
      <c r="C246" s="94"/>
      <c r="D246" s="94"/>
      <c r="E246" s="538"/>
      <c r="F246" s="538"/>
      <c r="G246" s="538"/>
      <c r="H246" s="538"/>
      <c r="I246" s="538"/>
      <c r="J246" s="38"/>
      <c r="K246" s="63"/>
      <c r="L246" s="534"/>
      <c r="M246" s="534"/>
      <c r="N246" s="38"/>
      <c r="O246" s="63"/>
      <c r="P246" s="535"/>
      <c r="Q246" s="535"/>
      <c r="R246" s="535"/>
      <c r="S246" s="535"/>
      <c r="T246" s="535"/>
      <c r="U246" s="38"/>
      <c r="V246" s="63"/>
      <c r="W246" s="535"/>
      <c r="X246" s="535"/>
      <c r="Y246" s="535"/>
      <c r="Z246" s="535"/>
      <c r="AA246" s="38"/>
      <c r="AB246" s="63"/>
      <c r="AC246" s="535"/>
      <c r="AD246" s="535"/>
      <c r="AE246" s="535"/>
      <c r="AF246" s="38"/>
      <c r="AG246" s="539"/>
      <c r="AH246" s="540"/>
      <c r="AI246" s="133"/>
    </row>
    <row r="247" spans="1:35" ht="15.75" customHeight="1">
      <c r="A247" s="93"/>
      <c r="B247" s="94"/>
      <c r="C247" s="94"/>
      <c r="D247" s="94"/>
      <c r="E247" s="538"/>
      <c r="F247" s="538"/>
      <c r="G247" s="538"/>
      <c r="H247" s="538"/>
      <c r="I247" s="538"/>
      <c r="J247" s="38"/>
      <c r="K247" s="63"/>
      <c r="L247" s="534"/>
      <c r="M247" s="534"/>
      <c r="N247" s="38"/>
      <c r="O247" s="63"/>
      <c r="P247" s="535"/>
      <c r="Q247" s="535"/>
      <c r="R247" s="535"/>
      <c r="S247" s="535"/>
      <c r="T247" s="535"/>
      <c r="U247" s="38"/>
      <c r="V247" s="63"/>
      <c r="W247" s="535"/>
      <c r="X247" s="535"/>
      <c r="Y247" s="535"/>
      <c r="Z247" s="535"/>
      <c r="AA247" s="38"/>
      <c r="AB247" s="63"/>
      <c r="AC247" s="535"/>
      <c r="AD247" s="535"/>
      <c r="AE247" s="535"/>
      <c r="AF247" s="38"/>
      <c r="AG247" s="539"/>
      <c r="AH247" s="540"/>
      <c r="AI247" s="133"/>
    </row>
    <row r="248" spans="1:35" ht="15.75" customHeight="1">
      <c r="A248" s="93"/>
      <c r="B248" s="94"/>
      <c r="C248" s="94"/>
      <c r="D248" s="94"/>
      <c r="E248" s="538"/>
      <c r="F248" s="538"/>
      <c r="G248" s="538"/>
      <c r="H248" s="538"/>
      <c r="I248" s="538"/>
      <c r="J248" s="38"/>
      <c r="K248" s="63"/>
      <c r="L248" s="534"/>
      <c r="M248" s="534"/>
      <c r="N248" s="38"/>
      <c r="O248" s="63"/>
      <c r="P248" s="535"/>
      <c r="Q248" s="535"/>
      <c r="R248" s="535"/>
      <c r="S248" s="535"/>
      <c r="T248" s="535"/>
      <c r="U248" s="38"/>
      <c r="V248" s="63"/>
      <c r="W248" s="535"/>
      <c r="X248" s="535"/>
      <c r="Y248" s="535"/>
      <c r="Z248" s="535"/>
      <c r="AA248" s="38"/>
      <c r="AB248" s="63"/>
      <c r="AC248" s="535"/>
      <c r="AD248" s="535"/>
      <c r="AE248" s="535"/>
      <c r="AF248" s="38"/>
      <c r="AG248" s="539"/>
      <c r="AH248" s="540"/>
      <c r="AI248" s="133"/>
    </row>
    <row r="249" spans="1:35" ht="15.75" customHeight="1">
      <c r="A249" s="93"/>
      <c r="B249" s="94"/>
      <c r="C249" s="94"/>
      <c r="D249" s="94"/>
      <c r="E249" s="538"/>
      <c r="F249" s="538"/>
      <c r="G249" s="538"/>
      <c r="H249" s="538"/>
      <c r="I249" s="538"/>
      <c r="J249" s="38"/>
      <c r="K249" s="63"/>
      <c r="L249" s="534"/>
      <c r="M249" s="534"/>
      <c r="N249" s="38"/>
      <c r="O249" s="63"/>
      <c r="P249" s="535"/>
      <c r="Q249" s="535"/>
      <c r="R249" s="535"/>
      <c r="S249" s="535"/>
      <c r="T249" s="535"/>
      <c r="U249" s="38"/>
      <c r="V249" s="63"/>
      <c r="W249" s="535"/>
      <c r="X249" s="535"/>
      <c r="Y249" s="535"/>
      <c r="Z249" s="535"/>
      <c r="AA249" s="38"/>
      <c r="AB249" s="63"/>
      <c r="AC249" s="535"/>
      <c r="AD249" s="535"/>
      <c r="AE249" s="535"/>
      <c r="AF249" s="38"/>
      <c r="AG249" s="539"/>
      <c r="AH249" s="540"/>
      <c r="AI249" s="133"/>
    </row>
    <row r="250" spans="1:35" ht="15.75" customHeight="1">
      <c r="A250" s="93"/>
      <c r="B250" s="94"/>
      <c r="C250" s="94"/>
      <c r="D250" s="94"/>
      <c r="E250" s="538"/>
      <c r="F250" s="538"/>
      <c r="G250" s="538"/>
      <c r="H250" s="538"/>
      <c r="I250" s="538"/>
      <c r="J250" s="38"/>
      <c r="K250" s="63"/>
      <c r="L250" s="534"/>
      <c r="M250" s="534"/>
      <c r="N250" s="38"/>
      <c r="O250" s="63"/>
      <c r="P250" s="535"/>
      <c r="Q250" s="535"/>
      <c r="R250" s="535"/>
      <c r="S250" s="535"/>
      <c r="T250" s="535"/>
      <c r="U250" s="38"/>
      <c r="V250" s="63"/>
      <c r="W250" s="535"/>
      <c r="X250" s="535"/>
      <c r="Y250" s="535"/>
      <c r="Z250" s="535"/>
      <c r="AA250" s="38"/>
      <c r="AB250" s="63"/>
      <c r="AC250" s="535"/>
      <c r="AD250" s="535"/>
      <c r="AE250" s="535"/>
      <c r="AF250" s="38"/>
      <c r="AG250" s="539"/>
      <c r="AH250" s="540"/>
      <c r="AI250" s="133"/>
    </row>
    <row r="251" spans="1:35" ht="15.75" customHeight="1">
      <c r="A251" s="93"/>
      <c r="B251" s="94"/>
      <c r="C251" s="94"/>
      <c r="D251" s="94"/>
      <c r="E251" s="538"/>
      <c r="F251" s="538"/>
      <c r="G251" s="538"/>
      <c r="H251" s="538"/>
      <c r="I251" s="538"/>
      <c r="J251" s="38"/>
      <c r="K251" s="63"/>
      <c r="L251" s="534"/>
      <c r="M251" s="534"/>
      <c r="N251" s="38"/>
      <c r="O251" s="63"/>
      <c r="P251" s="535"/>
      <c r="Q251" s="535"/>
      <c r="R251" s="535"/>
      <c r="S251" s="535"/>
      <c r="T251" s="535"/>
      <c r="U251" s="38"/>
      <c r="V251" s="63"/>
      <c r="W251" s="535"/>
      <c r="X251" s="535"/>
      <c r="Y251" s="535"/>
      <c r="Z251" s="535"/>
      <c r="AA251" s="38"/>
      <c r="AB251" s="63"/>
      <c r="AC251" s="535"/>
      <c r="AD251" s="535"/>
      <c r="AE251" s="535"/>
      <c r="AF251" s="38"/>
      <c r="AG251" s="539"/>
      <c r="AH251" s="540"/>
      <c r="AI251" s="133"/>
    </row>
    <row r="252" spans="1:35" ht="15.75" customHeight="1">
      <c r="A252" s="93"/>
      <c r="B252" s="94"/>
      <c r="C252" s="94"/>
      <c r="D252" s="94"/>
      <c r="E252" s="538"/>
      <c r="F252" s="538"/>
      <c r="G252" s="538"/>
      <c r="H252" s="538"/>
      <c r="I252" s="538"/>
      <c r="J252" s="38"/>
      <c r="K252" s="63"/>
      <c r="L252" s="534"/>
      <c r="M252" s="534"/>
      <c r="N252" s="38"/>
      <c r="O252" s="63"/>
      <c r="P252" s="535"/>
      <c r="Q252" s="535"/>
      <c r="R252" s="535"/>
      <c r="S252" s="535"/>
      <c r="T252" s="535"/>
      <c r="U252" s="38"/>
      <c r="V252" s="63"/>
      <c r="W252" s="535"/>
      <c r="X252" s="535"/>
      <c r="Y252" s="535"/>
      <c r="Z252" s="535"/>
      <c r="AA252" s="38"/>
      <c r="AB252" s="63"/>
      <c r="AC252" s="535"/>
      <c r="AD252" s="535"/>
      <c r="AE252" s="535"/>
      <c r="AF252" s="38"/>
      <c r="AG252" s="539"/>
      <c r="AH252" s="540"/>
      <c r="AI252" s="133"/>
    </row>
    <row r="253" spans="1:35" ht="15.75" customHeight="1">
      <c r="A253" s="93"/>
      <c r="B253" s="94"/>
      <c r="C253" s="94"/>
      <c r="D253" s="94"/>
      <c r="E253" s="538"/>
      <c r="F253" s="538"/>
      <c r="G253" s="538"/>
      <c r="H253" s="538"/>
      <c r="I253" s="538"/>
      <c r="J253" s="38"/>
      <c r="K253" s="63"/>
      <c r="L253" s="534"/>
      <c r="M253" s="534"/>
      <c r="N253" s="38"/>
      <c r="O253" s="63"/>
      <c r="P253" s="535"/>
      <c r="Q253" s="535"/>
      <c r="R253" s="535"/>
      <c r="S253" s="535"/>
      <c r="T253" s="535"/>
      <c r="U253" s="38"/>
      <c r="V253" s="63"/>
      <c r="W253" s="535"/>
      <c r="X253" s="535"/>
      <c r="Y253" s="535"/>
      <c r="Z253" s="535"/>
      <c r="AA253" s="38"/>
      <c r="AB253" s="63"/>
      <c r="AC253" s="535"/>
      <c r="AD253" s="535"/>
      <c r="AE253" s="535"/>
      <c r="AF253" s="38"/>
      <c r="AG253" s="539"/>
      <c r="AH253" s="540"/>
      <c r="AI253" s="133"/>
    </row>
    <row r="254" spans="1:35" ht="6" customHeight="1">
      <c r="A254" s="93"/>
      <c r="B254" s="94"/>
      <c r="C254" s="94"/>
      <c r="D254" s="94"/>
      <c r="E254" s="94"/>
      <c r="F254" s="38"/>
      <c r="G254" s="38"/>
      <c r="H254" s="38"/>
      <c r="I254" s="38"/>
      <c r="J254" s="38"/>
      <c r="K254" s="64"/>
      <c r="L254" s="38"/>
      <c r="M254" s="38"/>
      <c r="N254" s="38"/>
      <c r="O254" s="64"/>
      <c r="P254" s="38"/>
      <c r="Q254" s="38"/>
      <c r="R254" s="38"/>
      <c r="S254" s="38"/>
      <c r="T254" s="38"/>
      <c r="U254" s="38"/>
      <c r="V254" s="64"/>
      <c r="W254" s="38"/>
      <c r="X254" s="38"/>
      <c r="Y254" s="38"/>
      <c r="Z254" s="38"/>
      <c r="AA254" s="38"/>
      <c r="AB254" s="64"/>
      <c r="AC254" s="38"/>
      <c r="AD254" s="38"/>
      <c r="AE254" s="38"/>
      <c r="AF254" s="38"/>
      <c r="AG254" s="65"/>
      <c r="AH254" s="46"/>
      <c r="AI254" s="38"/>
    </row>
    <row r="255" spans="1:37" ht="61.5" customHeight="1">
      <c r="A255" s="522" t="s">
        <v>267</v>
      </c>
      <c r="B255" s="523"/>
      <c r="C255" s="523"/>
      <c r="D255" s="523"/>
      <c r="E255" s="524"/>
      <c r="F255" s="525" t="s">
        <v>323</v>
      </c>
      <c r="G255" s="526"/>
      <c r="H255" s="526"/>
      <c r="I255" s="526"/>
      <c r="J255" s="526"/>
      <c r="K255" s="526"/>
      <c r="L255" s="526"/>
      <c r="M255" s="526"/>
      <c r="N255" s="526"/>
      <c r="O255" s="526"/>
      <c r="P255" s="526"/>
      <c r="Q255" s="526"/>
      <c r="R255" s="526"/>
      <c r="S255" s="526"/>
      <c r="T255" s="526"/>
      <c r="U255" s="526"/>
      <c r="V255" s="526"/>
      <c r="W255" s="526"/>
      <c r="X255" s="526"/>
      <c r="Y255" s="526"/>
      <c r="Z255" s="526"/>
      <c r="AA255" s="526"/>
      <c r="AB255" s="526"/>
      <c r="AC255" s="526"/>
      <c r="AD255" s="526"/>
      <c r="AE255" s="526"/>
      <c r="AF255" s="526"/>
      <c r="AG255" s="526"/>
      <c r="AH255" s="527"/>
      <c r="AI255" s="138"/>
      <c r="AJ255" s="21" t="b">
        <v>0</v>
      </c>
      <c r="AK255" s="12">
        <f>IF(AJ255,1,0)</f>
        <v>0</v>
      </c>
    </row>
    <row r="256" spans="1:37" ht="70.5" customHeight="1">
      <c r="A256" s="528" t="s">
        <v>219</v>
      </c>
      <c r="B256" s="529"/>
      <c r="C256" s="529"/>
      <c r="D256" s="529"/>
      <c r="E256" s="530"/>
      <c r="F256" s="531"/>
      <c r="G256" s="532"/>
      <c r="H256" s="532"/>
      <c r="I256" s="532"/>
      <c r="J256" s="532"/>
      <c r="K256" s="532"/>
      <c r="L256" s="532"/>
      <c r="M256" s="532"/>
      <c r="N256" s="532"/>
      <c r="O256" s="532"/>
      <c r="P256" s="532"/>
      <c r="Q256" s="532"/>
      <c r="R256" s="532"/>
      <c r="S256" s="532"/>
      <c r="T256" s="532"/>
      <c r="U256" s="532"/>
      <c r="V256" s="532"/>
      <c r="W256" s="532"/>
      <c r="X256" s="532"/>
      <c r="Y256" s="532"/>
      <c r="Z256" s="532"/>
      <c r="AA256" s="532"/>
      <c r="AB256" s="532"/>
      <c r="AC256" s="532"/>
      <c r="AD256" s="532"/>
      <c r="AE256" s="532"/>
      <c r="AF256" s="532"/>
      <c r="AG256" s="532"/>
      <c r="AH256" s="533"/>
      <c r="AI256" s="136"/>
      <c r="AJ256" s="21" t="b">
        <v>0</v>
      </c>
      <c r="AK256" s="12">
        <f>IF(AJ256,1,0)</f>
        <v>0</v>
      </c>
    </row>
    <row r="257" spans="1:35" ht="15" customHeight="1">
      <c r="A257" s="24"/>
      <c r="B257" s="24"/>
      <c r="C257" s="24"/>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row>
    <row r="259" spans="1:35" ht="30" customHeight="1">
      <c r="A259" s="536" t="s">
        <v>268</v>
      </c>
      <c r="B259" s="536"/>
      <c r="C259" s="536"/>
      <c r="D259" s="536"/>
      <c r="E259" s="536"/>
      <c r="F259" s="536"/>
      <c r="G259" s="536"/>
      <c r="H259" s="536"/>
      <c r="I259" s="536"/>
      <c r="J259" s="536"/>
      <c r="K259" s="536"/>
      <c r="L259" s="536"/>
      <c r="M259" s="536"/>
      <c r="N259" s="536"/>
      <c r="O259" s="536"/>
      <c r="P259" s="536"/>
      <c r="Q259" s="536"/>
      <c r="R259" s="536"/>
      <c r="S259" s="536"/>
      <c r="T259" s="536"/>
      <c r="U259" s="536"/>
      <c r="V259" s="536"/>
      <c r="W259" s="536"/>
      <c r="X259" s="536"/>
      <c r="Y259" s="536"/>
      <c r="Z259" s="536"/>
      <c r="AA259" s="536"/>
      <c r="AB259" s="536"/>
      <c r="AC259" s="536"/>
      <c r="AD259" s="536"/>
      <c r="AE259" s="536"/>
      <c r="AF259" s="536"/>
      <c r="AG259" s="536"/>
      <c r="AH259" s="536"/>
      <c r="AI259" s="122"/>
    </row>
    <row r="260" spans="5:42" ht="13.5">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66"/>
      <c r="AK260" s="66"/>
      <c r="AL260" s="66"/>
      <c r="AM260" s="66"/>
      <c r="AN260" s="66"/>
      <c r="AO260" s="66"/>
      <c r="AP260" s="66"/>
    </row>
    <row r="261" spans="1:42" ht="13.5">
      <c r="A261" s="103"/>
      <c r="E261" s="38"/>
      <c r="F261" s="38"/>
      <c r="G261" s="38"/>
      <c r="H261" s="38"/>
      <c r="I261" s="38"/>
      <c r="J261" s="38"/>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66"/>
      <c r="AK261" s="66"/>
      <c r="AL261" s="66"/>
      <c r="AM261" s="66"/>
      <c r="AN261" s="66"/>
      <c r="AO261" s="66"/>
      <c r="AP261" s="66"/>
    </row>
    <row r="262" spans="1:42" ht="13.5">
      <c r="A262" s="103"/>
      <c r="E262" s="38"/>
      <c r="F262" s="38"/>
      <c r="G262" s="38"/>
      <c r="H262" s="38"/>
      <c r="I262" s="38"/>
      <c r="J262" s="38"/>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87"/>
      <c r="AK262" s="66"/>
      <c r="AL262" s="66"/>
      <c r="AM262" s="66"/>
      <c r="AN262" s="66"/>
      <c r="AO262" s="66"/>
      <c r="AP262" s="66"/>
    </row>
    <row r="263" spans="1:42" ht="13.5">
      <c r="A263" s="103"/>
      <c r="E263" s="38"/>
      <c r="F263" s="38"/>
      <c r="G263" s="38"/>
      <c r="H263" s="38"/>
      <c r="I263" s="38"/>
      <c r="J263" s="38"/>
      <c r="K263" s="38"/>
      <c r="L263" s="38"/>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87"/>
      <c r="AK263" s="66"/>
      <c r="AL263" s="66"/>
      <c r="AM263" s="66"/>
      <c r="AN263" s="66"/>
      <c r="AO263" s="66"/>
      <c r="AP263" s="66"/>
    </row>
    <row r="264" spans="1:42" ht="13.5">
      <c r="A264" s="103"/>
      <c r="E264" s="38"/>
      <c r="F264" s="38"/>
      <c r="G264" s="38"/>
      <c r="H264" s="38"/>
      <c r="I264" s="38"/>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87"/>
      <c r="AK264" s="66"/>
      <c r="AL264" s="66"/>
      <c r="AM264" s="66"/>
      <c r="AN264" s="66"/>
      <c r="AO264" s="66"/>
      <c r="AP264" s="66"/>
    </row>
    <row r="265" spans="1:42" ht="13.5">
      <c r="A265" s="103"/>
      <c r="E265" s="27"/>
      <c r="F265" s="71"/>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87"/>
      <c r="AK265" s="66"/>
      <c r="AL265" s="66"/>
      <c r="AM265" s="66"/>
      <c r="AN265" s="66"/>
      <c r="AO265" s="66"/>
      <c r="AP265" s="66"/>
    </row>
    <row r="266" spans="1:42" ht="13.5">
      <c r="A266" s="103"/>
      <c r="E266" s="27"/>
      <c r="F266" s="71"/>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87"/>
      <c r="AK266" s="66"/>
      <c r="AL266" s="66"/>
      <c r="AM266" s="66"/>
      <c r="AN266" s="66"/>
      <c r="AO266" s="66"/>
      <c r="AP266" s="66"/>
    </row>
    <row r="267" spans="1:42" ht="13.5">
      <c r="A267" s="103"/>
      <c r="E267" s="38"/>
      <c r="F267" s="38"/>
      <c r="G267" s="38"/>
      <c r="H267" s="38"/>
      <c r="I267" s="38"/>
      <c r="J267" s="38"/>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87"/>
      <c r="AK267" s="66"/>
      <c r="AL267" s="66"/>
      <c r="AM267" s="66"/>
      <c r="AN267" s="66"/>
      <c r="AO267" s="66"/>
      <c r="AP267" s="66"/>
    </row>
    <row r="268" spans="1:42" ht="13.5">
      <c r="A268" s="103"/>
      <c r="E268" s="38"/>
      <c r="F268" s="38"/>
      <c r="G268" s="38"/>
      <c r="H268" s="38"/>
      <c r="I268" s="38"/>
      <c r="J268" s="38"/>
      <c r="K268" s="38"/>
      <c r="L268" s="38"/>
      <c r="M268" s="38"/>
      <c r="N268" s="38"/>
      <c r="O268" s="38"/>
      <c r="P268" s="38"/>
      <c r="Q268" s="71"/>
      <c r="R268" s="71"/>
      <c r="S268" s="71"/>
      <c r="T268" s="71"/>
      <c r="U268" s="71"/>
      <c r="V268" s="71"/>
      <c r="W268" s="71"/>
      <c r="X268" s="71"/>
      <c r="Y268" s="71"/>
      <c r="Z268" s="71"/>
      <c r="AA268" s="71"/>
      <c r="AB268" s="71"/>
      <c r="AC268" s="71"/>
      <c r="AD268" s="71"/>
      <c r="AE268" s="71"/>
      <c r="AF268" s="71"/>
      <c r="AG268" s="71"/>
      <c r="AH268" s="71"/>
      <c r="AI268" s="71"/>
      <c r="AJ268" s="87"/>
      <c r="AK268" s="66"/>
      <c r="AL268" s="66"/>
      <c r="AM268" s="66"/>
      <c r="AN268" s="66"/>
      <c r="AO268" s="66"/>
      <c r="AP268" s="66"/>
    </row>
    <row r="269" spans="1:42" ht="13.5">
      <c r="A269" s="103"/>
      <c r="E269" s="38"/>
      <c r="F269" s="38"/>
      <c r="G269" s="38"/>
      <c r="H269" s="38"/>
      <c r="I269" s="38"/>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87"/>
      <c r="AK269" s="66"/>
      <c r="AL269" s="66"/>
      <c r="AM269" s="66"/>
      <c r="AN269" s="66"/>
      <c r="AO269" s="66"/>
      <c r="AP269" s="66"/>
    </row>
    <row r="270" spans="1:42" ht="13.5">
      <c r="A270" s="103"/>
      <c r="E270" s="38"/>
      <c r="F270" s="38"/>
      <c r="G270" s="38"/>
      <c r="H270" s="38"/>
      <c r="I270" s="38"/>
      <c r="J270" s="38"/>
      <c r="K270" s="38"/>
      <c r="L270" s="38"/>
      <c r="M270" s="38"/>
      <c r="N270" s="38"/>
      <c r="O270" s="38"/>
      <c r="P270" s="38"/>
      <c r="Q270" s="38"/>
      <c r="R270" s="38"/>
      <c r="S270" s="38"/>
      <c r="T270" s="38"/>
      <c r="U270" s="38"/>
      <c r="V270" s="38"/>
      <c r="W270" s="71"/>
      <c r="X270" s="71"/>
      <c r="Y270" s="71"/>
      <c r="Z270" s="71"/>
      <c r="AA270" s="71"/>
      <c r="AB270" s="71"/>
      <c r="AC270" s="71"/>
      <c r="AD270" s="71"/>
      <c r="AE270" s="71"/>
      <c r="AF270" s="71"/>
      <c r="AG270" s="71"/>
      <c r="AH270" s="71"/>
      <c r="AI270" s="71"/>
      <c r="AJ270" s="87"/>
      <c r="AK270" s="66"/>
      <c r="AL270" s="66"/>
      <c r="AM270" s="66"/>
      <c r="AN270" s="66"/>
      <c r="AO270" s="66"/>
      <c r="AP270" s="66"/>
    </row>
    <row r="271" spans="1:42" ht="13.5">
      <c r="A271" s="103"/>
      <c r="E271" s="27"/>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87"/>
      <c r="AK271" s="66"/>
      <c r="AL271" s="66"/>
      <c r="AM271" s="66"/>
      <c r="AN271" s="66"/>
      <c r="AO271" s="66"/>
      <c r="AP271" s="66"/>
    </row>
    <row r="272" spans="1:42" ht="13.5">
      <c r="A272" s="103"/>
      <c r="E272" s="27"/>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87"/>
      <c r="AK272" s="66"/>
      <c r="AL272" s="66"/>
      <c r="AM272" s="66"/>
      <c r="AN272" s="66"/>
      <c r="AO272" s="66"/>
      <c r="AP272" s="66"/>
    </row>
    <row r="273" spans="1:42" ht="13.5">
      <c r="A273" s="103"/>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71"/>
      <c r="AE273" s="71"/>
      <c r="AF273" s="71"/>
      <c r="AG273" s="71"/>
      <c r="AH273" s="71"/>
      <c r="AI273" s="71"/>
      <c r="AJ273" s="87"/>
      <c r="AK273" s="66"/>
      <c r="AL273" s="66"/>
      <c r="AM273" s="66"/>
      <c r="AN273" s="66"/>
      <c r="AO273" s="66"/>
      <c r="AP273" s="66"/>
    </row>
    <row r="274" spans="1:42" ht="13.5">
      <c r="A274" s="103"/>
      <c r="E274" s="27"/>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71"/>
      <c r="AE274" s="71"/>
      <c r="AF274" s="71"/>
      <c r="AG274" s="71"/>
      <c r="AH274" s="71"/>
      <c r="AI274" s="71"/>
      <c r="AJ274" s="87"/>
      <c r="AK274" s="66"/>
      <c r="AL274" s="66"/>
      <c r="AM274" s="66"/>
      <c r="AN274" s="66"/>
      <c r="AO274" s="66"/>
      <c r="AP274" s="66"/>
    </row>
    <row r="275" spans="1:42" ht="13.5">
      <c r="A275" s="103"/>
      <c r="E275" s="27"/>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71"/>
      <c r="AE275" s="71"/>
      <c r="AF275" s="71"/>
      <c r="AG275" s="71"/>
      <c r="AH275" s="71"/>
      <c r="AI275" s="71"/>
      <c r="AJ275" s="87"/>
      <c r="AK275" s="66"/>
      <c r="AL275" s="66"/>
      <c r="AM275" s="66"/>
      <c r="AN275" s="66"/>
      <c r="AO275" s="66"/>
      <c r="AP275" s="66"/>
    </row>
    <row r="276" spans="1:42" ht="13.5">
      <c r="A276" s="103"/>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5"/>
      <c r="AK276" s="105"/>
      <c r="AL276" s="105"/>
      <c r="AM276" s="105"/>
      <c r="AN276" s="66"/>
      <c r="AO276" s="66"/>
      <c r="AP276" s="66"/>
    </row>
    <row r="277" spans="1:42" ht="13.5">
      <c r="A277" s="103"/>
      <c r="E277" s="27"/>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5"/>
      <c r="AK277" s="105"/>
      <c r="AL277" s="105"/>
      <c r="AM277" s="105"/>
      <c r="AN277" s="66"/>
      <c r="AO277" s="66"/>
      <c r="AP277" s="66"/>
    </row>
    <row r="278" spans="1:42" ht="13.5">
      <c r="A278" s="103"/>
      <c r="E278" s="27"/>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5"/>
      <c r="AK278" s="105"/>
      <c r="AL278" s="105"/>
      <c r="AM278" s="105"/>
      <c r="AN278" s="66"/>
      <c r="AO278" s="66"/>
      <c r="AP278" s="66"/>
    </row>
    <row r="279" spans="1:42" ht="13.5">
      <c r="A279" s="103"/>
      <c r="E279" s="27"/>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5"/>
      <c r="AK279" s="105"/>
      <c r="AL279" s="105"/>
      <c r="AM279" s="105"/>
      <c r="AN279" s="66"/>
      <c r="AO279" s="66"/>
      <c r="AP279" s="66"/>
    </row>
    <row r="280" spans="1:42" ht="13.5">
      <c r="A280" s="103"/>
      <c r="E280" s="27"/>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5"/>
      <c r="AK280" s="105"/>
      <c r="AL280" s="105"/>
      <c r="AM280" s="105"/>
      <c r="AN280" s="66"/>
      <c r="AO280" s="66"/>
      <c r="AP280" s="66"/>
    </row>
    <row r="281" spans="1:42" ht="13.5">
      <c r="A281" s="103"/>
      <c r="E281" s="27"/>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5"/>
      <c r="AK281" s="105"/>
      <c r="AL281" s="105"/>
      <c r="AM281" s="105"/>
      <c r="AN281" s="66"/>
      <c r="AO281" s="66"/>
      <c r="AP281" s="66"/>
    </row>
    <row r="282" spans="1:42" ht="13.5">
      <c r="A282" s="103"/>
      <c r="E282" s="27"/>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5"/>
      <c r="AK282" s="105"/>
      <c r="AL282" s="105"/>
      <c r="AM282" s="105"/>
      <c r="AN282" s="66"/>
      <c r="AO282" s="66"/>
      <c r="AP282" s="66"/>
    </row>
    <row r="283" spans="1:42" ht="13.5">
      <c r="A283" s="103"/>
      <c r="E283" s="27"/>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5"/>
      <c r="AK283" s="105"/>
      <c r="AL283" s="105"/>
      <c r="AM283" s="105"/>
      <c r="AN283" s="66"/>
      <c r="AO283" s="66"/>
      <c r="AP283" s="66"/>
    </row>
    <row r="284" spans="1:42" ht="13.5">
      <c r="A284" s="103"/>
      <c r="E284" s="27"/>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5"/>
      <c r="AK284" s="105"/>
      <c r="AL284" s="105"/>
      <c r="AM284" s="105"/>
      <c r="AN284" s="66"/>
      <c r="AO284" s="66"/>
      <c r="AP284" s="66"/>
    </row>
    <row r="285" spans="1:45" s="71" customFormat="1" ht="13.5">
      <c r="A285" s="103"/>
      <c r="E285" s="27"/>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5"/>
      <c r="AK285" s="105"/>
      <c r="AL285" s="105"/>
      <c r="AM285" s="105"/>
      <c r="AN285" s="66"/>
      <c r="AO285" s="66"/>
      <c r="AP285" s="66"/>
      <c r="AQ285" s="87"/>
      <c r="AR285" s="87"/>
      <c r="AS285" s="88"/>
    </row>
    <row r="286" spans="1:42" ht="13.5">
      <c r="A286" s="103"/>
      <c r="E286" s="27"/>
      <c r="F286" s="71"/>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87"/>
      <c r="AK286" s="66"/>
      <c r="AL286" s="66"/>
      <c r="AM286" s="66"/>
      <c r="AN286" s="66"/>
      <c r="AO286" s="66"/>
      <c r="AP286" s="66"/>
    </row>
    <row r="287" spans="1:42" ht="13.5">
      <c r="A287" s="103"/>
      <c r="E287" s="27"/>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87"/>
      <c r="AK287" s="66"/>
      <c r="AL287" s="66"/>
      <c r="AM287" s="66"/>
      <c r="AN287" s="66"/>
      <c r="AO287" s="66"/>
      <c r="AP287" s="66"/>
    </row>
    <row r="288" spans="1:42" ht="13.5">
      <c r="A288" s="103"/>
      <c r="E288" s="27"/>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87"/>
      <c r="AK288" s="66"/>
      <c r="AL288" s="66"/>
      <c r="AM288" s="66"/>
      <c r="AN288" s="66"/>
      <c r="AO288" s="66"/>
      <c r="AP288" s="66"/>
    </row>
    <row r="289" spans="1:42" ht="13.5">
      <c r="A289" s="103"/>
      <c r="E289" s="27"/>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87"/>
      <c r="AK289" s="66"/>
      <c r="AL289" s="66"/>
      <c r="AM289" s="66"/>
      <c r="AN289" s="66"/>
      <c r="AO289" s="66"/>
      <c r="AP289" s="66"/>
    </row>
    <row r="290" spans="1:42" ht="13.5">
      <c r="A290" s="103"/>
      <c r="E290" s="27"/>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87"/>
      <c r="AK290" s="66"/>
      <c r="AL290" s="66"/>
      <c r="AM290" s="66"/>
      <c r="AN290" s="66"/>
      <c r="AO290" s="66"/>
      <c r="AP290" s="66"/>
    </row>
    <row r="291" spans="1:42" ht="13.5">
      <c r="A291" s="103"/>
      <c r="E291" s="27"/>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87"/>
      <c r="AK291" s="66"/>
      <c r="AL291" s="66"/>
      <c r="AM291" s="66"/>
      <c r="AN291" s="66"/>
      <c r="AO291" s="66"/>
      <c r="AP291" s="66"/>
    </row>
    <row r="292" spans="1:42" ht="13.5">
      <c r="A292" s="106"/>
      <c r="E292" s="27"/>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87"/>
      <c r="AK292" s="66"/>
      <c r="AL292" s="66"/>
      <c r="AM292" s="66"/>
      <c r="AN292" s="66"/>
      <c r="AO292" s="66"/>
      <c r="AP292" s="66"/>
    </row>
    <row r="293" spans="1:42" ht="13.5">
      <c r="A293" s="106"/>
      <c r="E293" s="27"/>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87"/>
      <c r="AK293" s="66"/>
      <c r="AL293" s="66"/>
      <c r="AM293" s="66"/>
      <c r="AN293" s="66"/>
      <c r="AO293" s="66"/>
      <c r="AP293" s="66"/>
    </row>
    <row r="294" spans="1:42" ht="13.5">
      <c r="A294" s="106"/>
      <c r="E294" s="27"/>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87"/>
      <c r="AK294" s="66"/>
      <c r="AL294" s="66"/>
      <c r="AM294" s="66"/>
      <c r="AN294" s="66"/>
      <c r="AO294" s="66"/>
      <c r="AP294" s="66"/>
    </row>
    <row r="295" spans="1:42" ht="13.5">
      <c r="A295" s="106"/>
      <c r="E295" s="38"/>
      <c r="F295" s="38"/>
      <c r="G295" s="38"/>
      <c r="H295" s="38"/>
      <c r="I295" s="38"/>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c r="AH295" s="71"/>
      <c r="AI295" s="71"/>
      <c r="AJ295" s="87"/>
      <c r="AK295" s="66"/>
      <c r="AL295" s="66"/>
      <c r="AM295" s="66"/>
      <c r="AN295" s="66"/>
      <c r="AO295" s="66"/>
      <c r="AP295" s="66"/>
    </row>
    <row r="296" spans="1:42" ht="13.5">
      <c r="A296" s="106"/>
      <c r="E296" s="38"/>
      <c r="F296" s="38"/>
      <c r="G296" s="38"/>
      <c r="H296" s="38"/>
      <c r="I296" s="38"/>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87"/>
      <c r="AK296" s="66"/>
      <c r="AL296" s="66"/>
      <c r="AM296" s="66"/>
      <c r="AN296" s="66"/>
      <c r="AO296" s="66"/>
      <c r="AP296" s="66"/>
    </row>
    <row r="297" spans="1:42" ht="13.5">
      <c r="A297" s="106"/>
      <c r="E297" s="27"/>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71"/>
      <c r="AI297" s="71"/>
      <c r="AJ297" s="87"/>
      <c r="AK297" s="66"/>
      <c r="AL297" s="66"/>
      <c r="AM297" s="66"/>
      <c r="AN297" s="66"/>
      <c r="AO297" s="66"/>
      <c r="AP297" s="66"/>
    </row>
    <row r="298" spans="1:42" ht="13.5">
      <c r="A298" s="106"/>
      <c r="E298" s="38"/>
      <c r="F298" s="38"/>
      <c r="G298" s="38"/>
      <c r="H298" s="38"/>
      <c r="I298" s="38"/>
      <c r="J298" s="38"/>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87"/>
      <c r="AK298" s="66"/>
      <c r="AL298" s="66"/>
      <c r="AM298" s="66"/>
      <c r="AN298" s="66"/>
      <c r="AO298" s="66"/>
      <c r="AP298" s="66"/>
    </row>
    <row r="299" spans="1:42" ht="13.5">
      <c r="A299" s="106"/>
      <c r="E299" s="38"/>
      <c r="F299" s="38"/>
      <c r="G299" s="38"/>
      <c r="H299" s="38"/>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c r="AH299" s="71"/>
      <c r="AI299" s="71"/>
      <c r="AJ299" s="87"/>
      <c r="AK299" s="66"/>
      <c r="AL299" s="66"/>
      <c r="AM299" s="66"/>
      <c r="AN299" s="66"/>
      <c r="AO299" s="66"/>
      <c r="AP299" s="66"/>
    </row>
    <row r="300" spans="1:42" ht="13.5">
      <c r="A300" s="106"/>
      <c r="E300" s="38"/>
      <c r="F300" s="38"/>
      <c r="G300" s="38"/>
      <c r="H300" s="38"/>
      <c r="I300" s="38"/>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87"/>
      <c r="AK300" s="66"/>
      <c r="AL300" s="66"/>
      <c r="AM300" s="66"/>
      <c r="AN300" s="66"/>
      <c r="AO300" s="66"/>
      <c r="AP300" s="66"/>
    </row>
    <row r="301" spans="1:42" ht="13.5">
      <c r="A301" s="106"/>
      <c r="E301" s="71"/>
      <c r="F301" s="71"/>
      <c r="G301" s="71"/>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87"/>
      <c r="AK301" s="66"/>
      <c r="AL301" s="66"/>
      <c r="AM301" s="66"/>
      <c r="AN301" s="66"/>
      <c r="AO301" s="66"/>
      <c r="AP301" s="66"/>
    </row>
    <row r="302" spans="1:42" ht="13.5">
      <c r="A302" s="106"/>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87"/>
      <c r="AK302" s="66"/>
      <c r="AL302" s="66"/>
      <c r="AM302" s="66"/>
      <c r="AN302" s="66"/>
      <c r="AO302" s="66"/>
      <c r="AP302" s="66"/>
    </row>
    <row r="303" spans="1:42" ht="13.5">
      <c r="A303" s="106"/>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87"/>
      <c r="AK303" s="66"/>
      <c r="AL303" s="66"/>
      <c r="AM303" s="66"/>
      <c r="AN303" s="66"/>
      <c r="AO303" s="66"/>
      <c r="AP303" s="66"/>
    </row>
    <row r="304" spans="1:42" ht="13.5">
      <c r="A304" s="106"/>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87"/>
      <c r="AK304" s="66"/>
      <c r="AL304" s="66"/>
      <c r="AM304" s="66"/>
      <c r="AN304" s="66"/>
      <c r="AO304" s="66"/>
      <c r="AP304" s="66"/>
    </row>
    <row r="305" spans="1:42" ht="13.5">
      <c r="A305" s="106"/>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87"/>
      <c r="AK305" s="66"/>
      <c r="AL305" s="66"/>
      <c r="AM305" s="66"/>
      <c r="AN305" s="66"/>
      <c r="AO305" s="66"/>
      <c r="AP305" s="66"/>
    </row>
    <row r="306" spans="1:42" ht="13.5">
      <c r="A306" s="106"/>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87"/>
      <c r="AK306" s="66"/>
      <c r="AL306" s="66"/>
      <c r="AM306" s="66"/>
      <c r="AN306" s="66"/>
      <c r="AO306" s="66"/>
      <c r="AP306" s="66"/>
    </row>
    <row r="307" spans="1:42" ht="13.5">
      <c r="A307" s="106"/>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c r="AH307" s="71"/>
      <c r="AI307" s="71"/>
      <c r="AJ307" s="87"/>
      <c r="AK307" s="66"/>
      <c r="AL307" s="66"/>
      <c r="AM307" s="66"/>
      <c r="AN307" s="66"/>
      <c r="AO307" s="66"/>
      <c r="AP307" s="66"/>
    </row>
    <row r="308" spans="1:42" ht="13.5">
      <c r="A308" s="106"/>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87"/>
      <c r="AK308" s="66"/>
      <c r="AL308" s="66"/>
      <c r="AM308" s="66"/>
      <c r="AN308" s="66"/>
      <c r="AO308" s="66"/>
      <c r="AP308" s="66"/>
    </row>
    <row r="309" spans="1:42" ht="13.5">
      <c r="A309" s="106"/>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c r="AH309" s="71"/>
      <c r="AI309" s="71"/>
      <c r="AJ309" s="87"/>
      <c r="AK309" s="66"/>
      <c r="AL309" s="66"/>
      <c r="AM309" s="66"/>
      <c r="AN309" s="66"/>
      <c r="AO309" s="66"/>
      <c r="AP309" s="66"/>
    </row>
    <row r="310" spans="1:42" ht="13.5">
      <c r="A310" s="106"/>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87"/>
      <c r="AK310" s="66"/>
      <c r="AL310" s="66"/>
      <c r="AM310" s="66"/>
      <c r="AN310" s="66"/>
      <c r="AO310" s="66"/>
      <c r="AP310" s="66"/>
    </row>
    <row r="311" spans="1:42" ht="13.5">
      <c r="A311" s="106"/>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71"/>
      <c r="AI311" s="71"/>
      <c r="AJ311" s="87"/>
      <c r="AK311" s="66"/>
      <c r="AL311" s="66"/>
      <c r="AM311" s="66"/>
      <c r="AN311" s="66"/>
      <c r="AO311" s="66"/>
      <c r="AP311" s="66"/>
    </row>
    <row r="312" spans="1:42" ht="13.5">
      <c r="A312" s="106"/>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87"/>
      <c r="AK312" s="66"/>
      <c r="AL312" s="66"/>
      <c r="AM312" s="66"/>
      <c r="AN312" s="66"/>
      <c r="AO312" s="66"/>
      <c r="AP312" s="66"/>
    </row>
    <row r="313" spans="1:42" ht="13.5">
      <c r="A313" s="106"/>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c r="AH313" s="71"/>
      <c r="AI313" s="71"/>
      <c r="AJ313" s="87"/>
      <c r="AK313" s="66"/>
      <c r="AL313" s="66"/>
      <c r="AM313" s="66"/>
      <c r="AN313" s="66"/>
      <c r="AO313" s="66"/>
      <c r="AP313" s="66"/>
    </row>
    <row r="314" spans="1:42" ht="13.5">
      <c r="A314" s="106"/>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87"/>
      <c r="AK314" s="66"/>
      <c r="AL314" s="66"/>
      <c r="AM314" s="66"/>
      <c r="AN314" s="66"/>
      <c r="AO314" s="66"/>
      <c r="AP314" s="66"/>
    </row>
    <row r="315" spans="1:42" ht="13.5">
      <c r="A315" s="106"/>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87"/>
      <c r="AK315" s="66"/>
      <c r="AL315" s="66"/>
      <c r="AM315" s="66"/>
      <c r="AN315" s="66"/>
      <c r="AO315" s="66"/>
      <c r="AP315" s="66"/>
    </row>
    <row r="316" spans="1:42" ht="13.5">
      <c r="A316" s="106"/>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87"/>
      <c r="AK316" s="66"/>
      <c r="AL316" s="66"/>
      <c r="AM316" s="66"/>
      <c r="AN316" s="66"/>
      <c r="AO316" s="66"/>
      <c r="AP316" s="66"/>
    </row>
    <row r="317" spans="1:42" ht="13.5">
      <c r="A317" s="106"/>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1"/>
      <c r="AH317" s="71"/>
      <c r="AI317" s="71"/>
      <c r="AJ317" s="87"/>
      <c r="AK317" s="66"/>
      <c r="AL317" s="66"/>
      <c r="AM317" s="66"/>
      <c r="AN317" s="66"/>
      <c r="AO317" s="66"/>
      <c r="AP317" s="66"/>
    </row>
    <row r="318" spans="1:42" ht="13.5">
      <c r="A318" s="106"/>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87"/>
      <c r="AK318" s="66"/>
      <c r="AL318" s="66"/>
      <c r="AM318" s="66"/>
      <c r="AN318" s="66"/>
      <c r="AO318" s="66"/>
      <c r="AP318" s="66"/>
    </row>
    <row r="319" spans="1:42" ht="13.5">
      <c r="A319" s="106"/>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87"/>
      <c r="AK319" s="66"/>
      <c r="AL319" s="66"/>
      <c r="AM319" s="66"/>
      <c r="AN319" s="66"/>
      <c r="AO319" s="66"/>
      <c r="AP319" s="66"/>
    </row>
    <row r="320" spans="1:42" ht="13.5">
      <c r="A320" s="106"/>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87"/>
      <c r="AK320" s="66"/>
      <c r="AL320" s="66"/>
      <c r="AM320" s="66"/>
      <c r="AN320" s="66"/>
      <c r="AO320" s="66"/>
      <c r="AP320" s="66"/>
    </row>
    <row r="321" spans="1:42" ht="13.5">
      <c r="A321" s="106"/>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87"/>
      <c r="AK321" s="66"/>
      <c r="AL321" s="66"/>
      <c r="AM321" s="66"/>
      <c r="AN321" s="66"/>
      <c r="AO321" s="66"/>
      <c r="AP321" s="66"/>
    </row>
    <row r="322" spans="1:42" ht="13.5">
      <c r="A322" s="106"/>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87"/>
      <c r="AK322" s="66"/>
      <c r="AL322" s="66"/>
      <c r="AM322" s="66"/>
      <c r="AN322" s="66"/>
      <c r="AO322" s="66"/>
      <c r="AP322" s="66"/>
    </row>
    <row r="323" spans="1:42" ht="13.5">
      <c r="A323" s="106"/>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87"/>
      <c r="AK323" s="66"/>
      <c r="AL323" s="66"/>
      <c r="AM323" s="66"/>
      <c r="AN323" s="66"/>
      <c r="AO323" s="66"/>
      <c r="AP323" s="66"/>
    </row>
    <row r="324" spans="1:42" ht="13.5">
      <c r="A324" s="106"/>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87"/>
      <c r="AK324" s="66"/>
      <c r="AL324" s="66"/>
      <c r="AM324" s="66"/>
      <c r="AN324" s="66"/>
      <c r="AO324" s="66"/>
      <c r="AP324" s="66"/>
    </row>
    <row r="325" spans="1:42" ht="13.5">
      <c r="A325" s="106"/>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87"/>
      <c r="AK325" s="66"/>
      <c r="AL325" s="66"/>
      <c r="AM325" s="66"/>
      <c r="AN325" s="66"/>
      <c r="AO325" s="66"/>
      <c r="AP325" s="66"/>
    </row>
    <row r="326" spans="1:42" ht="13.5">
      <c r="A326" s="106"/>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87"/>
      <c r="AK326" s="66"/>
      <c r="AL326" s="66"/>
      <c r="AM326" s="66"/>
      <c r="AN326" s="66"/>
      <c r="AO326" s="66"/>
      <c r="AP326" s="66"/>
    </row>
    <row r="327" spans="1:42" ht="13.5">
      <c r="A327" s="106"/>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71"/>
      <c r="AI327" s="71"/>
      <c r="AJ327" s="87"/>
      <c r="AK327" s="66"/>
      <c r="AL327" s="66"/>
      <c r="AM327" s="66"/>
      <c r="AN327" s="66"/>
      <c r="AO327" s="66"/>
      <c r="AP327" s="66"/>
    </row>
    <row r="328" spans="1:42" ht="13.5">
      <c r="A328" s="106"/>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87"/>
      <c r="AK328" s="66"/>
      <c r="AL328" s="66"/>
      <c r="AM328" s="66"/>
      <c r="AN328" s="66"/>
      <c r="AO328" s="66"/>
      <c r="AP328" s="66"/>
    </row>
    <row r="329" spans="1:42" ht="13.5">
      <c r="A329" s="106"/>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87"/>
      <c r="AK329" s="66"/>
      <c r="AL329" s="66"/>
      <c r="AM329" s="66"/>
      <c r="AN329" s="66"/>
      <c r="AO329" s="66"/>
      <c r="AP329" s="66"/>
    </row>
    <row r="330" spans="1:42" ht="13.5">
      <c r="A330" s="106"/>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87"/>
      <c r="AK330" s="66"/>
      <c r="AL330" s="66"/>
      <c r="AM330" s="66"/>
      <c r="AN330" s="66"/>
      <c r="AO330" s="66"/>
      <c r="AP330" s="66"/>
    </row>
    <row r="331" spans="1:42" ht="13.5">
      <c r="A331" s="106"/>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87"/>
      <c r="AK331" s="66"/>
      <c r="AL331" s="66"/>
      <c r="AM331" s="66"/>
      <c r="AN331" s="66"/>
      <c r="AO331" s="66"/>
      <c r="AP331" s="66"/>
    </row>
    <row r="332" spans="1:42" ht="13.5">
      <c r="A332" s="106"/>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87"/>
      <c r="AK332" s="66"/>
      <c r="AL332" s="66"/>
      <c r="AM332" s="66"/>
      <c r="AN332" s="66"/>
      <c r="AO332" s="66"/>
      <c r="AP332" s="66"/>
    </row>
    <row r="333" spans="1:42" ht="13.5">
      <c r="A333" s="106"/>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87"/>
      <c r="AK333" s="66"/>
      <c r="AL333" s="66"/>
      <c r="AM333" s="66"/>
      <c r="AN333" s="66"/>
      <c r="AO333" s="66"/>
      <c r="AP333" s="66"/>
    </row>
    <row r="334" spans="1:42" ht="13.5">
      <c r="A334" s="106"/>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87"/>
      <c r="AK334" s="66"/>
      <c r="AL334" s="66"/>
      <c r="AM334" s="66"/>
      <c r="AN334" s="66"/>
      <c r="AO334" s="66"/>
      <c r="AP334" s="66"/>
    </row>
    <row r="335" spans="1:42" ht="13.5">
      <c r="A335" s="106"/>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87"/>
      <c r="AK335" s="66"/>
      <c r="AL335" s="66"/>
      <c r="AM335" s="66"/>
      <c r="AN335" s="66"/>
      <c r="AO335" s="66"/>
      <c r="AP335" s="66"/>
    </row>
    <row r="336" spans="1:42" ht="13.5">
      <c r="A336" s="106"/>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87"/>
      <c r="AK336" s="66"/>
      <c r="AL336" s="66"/>
      <c r="AM336" s="66"/>
      <c r="AN336" s="66"/>
      <c r="AO336" s="66"/>
      <c r="AP336" s="66"/>
    </row>
    <row r="337" spans="1:42" ht="13.5">
      <c r="A337" s="106"/>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87"/>
      <c r="AK337" s="66"/>
      <c r="AL337" s="66"/>
      <c r="AM337" s="66"/>
      <c r="AN337" s="66"/>
      <c r="AO337" s="66"/>
      <c r="AP337" s="66"/>
    </row>
    <row r="338" spans="1:42" ht="13.5">
      <c r="A338" s="106"/>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87"/>
      <c r="AK338" s="66"/>
      <c r="AL338" s="66"/>
      <c r="AM338" s="66"/>
      <c r="AN338" s="66"/>
      <c r="AO338" s="66"/>
      <c r="AP338" s="66"/>
    </row>
    <row r="339" spans="1:42" ht="13.5">
      <c r="A339" s="106"/>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87"/>
      <c r="AK339" s="66"/>
      <c r="AL339" s="66"/>
      <c r="AM339" s="66"/>
      <c r="AN339" s="66"/>
      <c r="AO339" s="66"/>
      <c r="AP339" s="66"/>
    </row>
    <row r="340" spans="1:42" ht="13.5">
      <c r="A340" s="106"/>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87"/>
      <c r="AK340" s="66"/>
      <c r="AL340" s="66"/>
      <c r="AM340" s="66"/>
      <c r="AN340" s="66"/>
      <c r="AO340" s="66"/>
      <c r="AP340" s="66"/>
    </row>
    <row r="341" spans="1:42" ht="13.5">
      <c r="A341" s="106"/>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87"/>
      <c r="AK341" s="66"/>
      <c r="AL341" s="66"/>
      <c r="AM341" s="66"/>
      <c r="AN341" s="66"/>
      <c r="AO341" s="66"/>
      <c r="AP341" s="66"/>
    </row>
    <row r="342" spans="1:42" ht="13.5">
      <c r="A342" s="106"/>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87"/>
      <c r="AK342" s="66"/>
      <c r="AL342" s="66"/>
      <c r="AM342" s="66"/>
      <c r="AN342" s="66"/>
      <c r="AO342" s="66"/>
      <c r="AP342" s="66"/>
    </row>
    <row r="343" spans="1:42" ht="13.5">
      <c r="A343" s="106"/>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87"/>
      <c r="AK343" s="66"/>
      <c r="AL343" s="66"/>
      <c r="AM343" s="66"/>
      <c r="AN343" s="66"/>
      <c r="AO343" s="66"/>
      <c r="AP343" s="66"/>
    </row>
    <row r="344" spans="1:42" ht="13.5">
      <c r="A344" s="106"/>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87"/>
      <c r="AK344" s="66"/>
      <c r="AL344" s="66"/>
      <c r="AM344" s="66"/>
      <c r="AN344" s="66"/>
      <c r="AO344" s="66"/>
      <c r="AP344" s="66"/>
    </row>
    <row r="345" spans="1:42" ht="13.5">
      <c r="A345" s="106"/>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87"/>
      <c r="AK345" s="66"/>
      <c r="AL345" s="66"/>
      <c r="AM345" s="66"/>
      <c r="AN345" s="66"/>
      <c r="AO345" s="66"/>
      <c r="AP345" s="66"/>
    </row>
    <row r="346" spans="1:42" ht="13.5">
      <c r="A346" s="106"/>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87"/>
      <c r="AK346" s="66"/>
      <c r="AL346" s="66"/>
      <c r="AM346" s="66"/>
      <c r="AN346" s="66"/>
      <c r="AO346" s="66"/>
      <c r="AP346" s="66"/>
    </row>
    <row r="347" spans="1:42" ht="13.5">
      <c r="A347" s="106"/>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87"/>
      <c r="AK347" s="66"/>
      <c r="AL347" s="66"/>
      <c r="AM347" s="66"/>
      <c r="AN347" s="66"/>
      <c r="AO347" s="66"/>
      <c r="AP347" s="66"/>
    </row>
    <row r="348" spans="1:42" ht="13.5">
      <c r="A348" s="106"/>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87"/>
      <c r="AK348" s="66"/>
      <c r="AL348" s="66"/>
      <c r="AM348" s="66"/>
      <c r="AN348" s="66"/>
      <c r="AO348" s="66"/>
      <c r="AP348" s="66"/>
    </row>
    <row r="349" spans="1:42" ht="13.5">
      <c r="A349" s="106"/>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87"/>
      <c r="AK349" s="66"/>
      <c r="AL349" s="66"/>
      <c r="AM349" s="66"/>
      <c r="AN349" s="66"/>
      <c r="AO349" s="66"/>
      <c r="AP349" s="66"/>
    </row>
    <row r="350" spans="1:42" ht="13.5">
      <c r="A350" s="106"/>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87"/>
      <c r="AK350" s="66"/>
      <c r="AL350" s="66"/>
      <c r="AM350" s="66"/>
      <c r="AN350" s="66"/>
      <c r="AO350" s="66"/>
      <c r="AP350" s="66"/>
    </row>
    <row r="351" spans="1:42" ht="13.5">
      <c r="A351" s="106"/>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87"/>
      <c r="AK351" s="66"/>
      <c r="AL351" s="66"/>
      <c r="AM351" s="66"/>
      <c r="AN351" s="66"/>
      <c r="AO351" s="66"/>
      <c r="AP351" s="66"/>
    </row>
    <row r="352" spans="1:42" ht="13.5">
      <c r="A352" s="106"/>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87"/>
      <c r="AK352" s="66"/>
      <c r="AL352" s="66"/>
      <c r="AM352" s="66"/>
      <c r="AN352" s="66"/>
      <c r="AO352" s="66"/>
      <c r="AP352" s="66"/>
    </row>
    <row r="353" spans="5:42" ht="13.5">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87"/>
      <c r="AK353" s="66"/>
      <c r="AL353" s="66"/>
      <c r="AM353" s="66"/>
      <c r="AN353" s="66"/>
      <c r="AO353" s="66"/>
      <c r="AP353" s="66"/>
    </row>
    <row r="354" spans="5:42" ht="13.5">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107"/>
      <c r="AK354" s="66"/>
      <c r="AL354" s="66"/>
      <c r="AM354" s="66"/>
      <c r="AN354" s="66"/>
      <c r="AO354" s="66"/>
      <c r="AP354" s="66"/>
    </row>
    <row r="355" spans="5:42" ht="13.5">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66"/>
      <c r="AK355" s="66"/>
      <c r="AL355" s="66"/>
      <c r="AM355" s="66"/>
      <c r="AN355" s="66"/>
      <c r="AO355" s="66"/>
      <c r="AP355" s="66"/>
    </row>
    <row r="356" spans="5:42" ht="13.5">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66"/>
      <c r="AK356" s="66"/>
      <c r="AL356" s="66"/>
      <c r="AM356" s="66"/>
      <c r="AN356" s="66"/>
      <c r="AO356" s="66"/>
      <c r="AP356" s="66"/>
    </row>
    <row r="357" spans="5:42" ht="13.5">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66"/>
      <c r="AK357" s="66"/>
      <c r="AL357" s="66"/>
      <c r="AM357" s="66"/>
      <c r="AN357" s="66"/>
      <c r="AO357" s="66"/>
      <c r="AP357" s="66"/>
    </row>
    <row r="358" spans="5:42" ht="13.5">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66"/>
      <c r="AK358" s="66"/>
      <c r="AL358" s="66"/>
      <c r="AM358" s="66"/>
      <c r="AN358" s="66"/>
      <c r="AO358" s="66"/>
      <c r="AP358" s="66"/>
    </row>
    <row r="359" spans="5:42" ht="13.5">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71"/>
      <c r="AJ359" s="66"/>
      <c r="AK359" s="66"/>
      <c r="AL359" s="66"/>
      <c r="AM359" s="66"/>
      <c r="AN359" s="66"/>
      <c r="AO359" s="66"/>
      <c r="AP359" s="66"/>
    </row>
    <row r="360" spans="5:42" ht="13.5">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66"/>
      <c r="AK360" s="66"/>
      <c r="AL360" s="66"/>
      <c r="AM360" s="66"/>
      <c r="AN360" s="66"/>
      <c r="AO360" s="66"/>
      <c r="AP360" s="66"/>
    </row>
    <row r="361" spans="5:42" ht="13.5">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71"/>
      <c r="AI361" s="71"/>
      <c r="AJ361" s="66"/>
      <c r="AK361" s="66"/>
      <c r="AL361" s="66"/>
      <c r="AM361" s="66"/>
      <c r="AN361" s="66"/>
      <c r="AO361" s="66"/>
      <c r="AP361" s="66"/>
    </row>
    <row r="362" spans="5:42" ht="13.5">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66"/>
      <c r="AK362" s="66"/>
      <c r="AL362" s="66"/>
      <c r="AM362" s="66"/>
      <c r="AN362" s="66"/>
      <c r="AO362" s="66"/>
      <c r="AP362" s="66"/>
    </row>
    <row r="363" spans="5:42" ht="13.5">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66"/>
      <c r="AK363" s="66"/>
      <c r="AL363" s="66"/>
      <c r="AM363" s="66"/>
      <c r="AN363" s="66"/>
      <c r="AO363" s="66"/>
      <c r="AP363" s="66"/>
    </row>
    <row r="364" spans="5:42" ht="13.5">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66"/>
      <c r="AK364" s="66"/>
      <c r="AL364" s="66"/>
      <c r="AM364" s="66"/>
      <c r="AN364" s="66"/>
      <c r="AO364" s="66"/>
      <c r="AP364" s="66"/>
    </row>
    <row r="365" spans="5:42" ht="13.5">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66"/>
      <c r="AK365" s="66"/>
      <c r="AL365" s="66"/>
      <c r="AM365" s="66"/>
      <c r="AN365" s="66"/>
      <c r="AO365" s="66"/>
      <c r="AP365" s="66"/>
    </row>
    <row r="366" spans="5:42" ht="13.5">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66"/>
      <c r="AK366" s="66"/>
      <c r="AL366" s="66"/>
      <c r="AM366" s="66"/>
      <c r="AN366" s="66"/>
      <c r="AO366" s="66"/>
      <c r="AP366" s="66"/>
    </row>
    <row r="367" spans="5:42" ht="13.5">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66"/>
      <c r="AK367" s="66"/>
      <c r="AL367" s="66"/>
      <c r="AM367" s="66"/>
      <c r="AN367" s="66"/>
      <c r="AO367" s="66"/>
      <c r="AP367" s="66"/>
    </row>
    <row r="368" spans="5:42" ht="13.5">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66"/>
      <c r="AK368" s="66"/>
      <c r="AL368" s="66"/>
      <c r="AM368" s="66"/>
      <c r="AN368" s="66"/>
      <c r="AO368" s="66"/>
      <c r="AP368" s="66"/>
    </row>
    <row r="369" spans="5:42" ht="13.5">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66"/>
      <c r="AK369" s="66"/>
      <c r="AL369" s="66"/>
      <c r="AM369" s="66"/>
      <c r="AN369" s="66"/>
      <c r="AO369" s="66"/>
      <c r="AP369" s="66"/>
    </row>
    <row r="370" spans="5:42" ht="13.5">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66"/>
      <c r="AK370" s="66"/>
      <c r="AL370" s="66"/>
      <c r="AM370" s="66"/>
      <c r="AN370" s="66"/>
      <c r="AO370" s="66"/>
      <c r="AP370" s="66"/>
    </row>
    <row r="371" spans="5:42" ht="13.5">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71"/>
      <c r="AI371" s="71"/>
      <c r="AJ371" s="66"/>
      <c r="AK371" s="66"/>
      <c r="AL371" s="66"/>
      <c r="AM371" s="66"/>
      <c r="AN371" s="66"/>
      <c r="AO371" s="66"/>
      <c r="AP371" s="66"/>
    </row>
    <row r="372" spans="5:42" ht="13.5">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66"/>
      <c r="AK372" s="66"/>
      <c r="AL372" s="66"/>
      <c r="AM372" s="66"/>
      <c r="AN372" s="66"/>
      <c r="AO372" s="66"/>
      <c r="AP372" s="66"/>
    </row>
    <row r="373" spans="5:42" ht="13.5">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66"/>
      <c r="AK373" s="66"/>
      <c r="AL373" s="66"/>
      <c r="AM373" s="66"/>
      <c r="AN373" s="66"/>
      <c r="AO373" s="66"/>
      <c r="AP373" s="66"/>
    </row>
    <row r="374" spans="5:42" ht="13.5">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66"/>
      <c r="AK374" s="66"/>
      <c r="AL374" s="66"/>
      <c r="AM374" s="66"/>
      <c r="AN374" s="66"/>
      <c r="AO374" s="66"/>
      <c r="AP374" s="66"/>
    </row>
    <row r="375" spans="5:42" ht="13.5">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66"/>
      <c r="AK375" s="66"/>
      <c r="AL375" s="66"/>
      <c r="AM375" s="66"/>
      <c r="AN375" s="66"/>
      <c r="AO375" s="66"/>
      <c r="AP375" s="66"/>
    </row>
    <row r="376" spans="5:42" ht="13.5">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66"/>
      <c r="AK376" s="66"/>
      <c r="AL376" s="66"/>
      <c r="AM376" s="66"/>
      <c r="AN376" s="66"/>
      <c r="AO376" s="66"/>
      <c r="AP376" s="66"/>
    </row>
    <row r="377" spans="5:42" ht="13.5">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66"/>
      <c r="AK377" s="66"/>
      <c r="AL377" s="66"/>
      <c r="AM377" s="66"/>
      <c r="AN377" s="66"/>
      <c r="AO377" s="66"/>
      <c r="AP377" s="66"/>
    </row>
    <row r="378" spans="5:42" ht="13.5">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66"/>
      <c r="AK378" s="66"/>
      <c r="AL378" s="66"/>
      <c r="AM378" s="66"/>
      <c r="AN378" s="66"/>
      <c r="AO378" s="66"/>
      <c r="AP378" s="66"/>
    </row>
    <row r="379" spans="5:42" ht="13.5">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66"/>
      <c r="AK379" s="66"/>
      <c r="AL379" s="66"/>
      <c r="AM379" s="66"/>
      <c r="AN379" s="66"/>
      <c r="AO379" s="66"/>
      <c r="AP379" s="66"/>
    </row>
    <row r="380" spans="5:42" ht="13.5">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66"/>
      <c r="AK380" s="66"/>
      <c r="AL380" s="66"/>
      <c r="AM380" s="66"/>
      <c r="AN380" s="66"/>
      <c r="AO380" s="66"/>
      <c r="AP380" s="66"/>
    </row>
    <row r="381" spans="5:42" ht="13.5">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66"/>
      <c r="AK381" s="66"/>
      <c r="AL381" s="66"/>
      <c r="AM381" s="66"/>
      <c r="AN381" s="66"/>
      <c r="AO381" s="66"/>
      <c r="AP381" s="66"/>
    </row>
    <row r="382" spans="5:42" ht="13.5">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66"/>
      <c r="AK382" s="66"/>
      <c r="AL382" s="66"/>
      <c r="AM382" s="66"/>
      <c r="AN382" s="66"/>
      <c r="AO382" s="66"/>
      <c r="AP382" s="66"/>
    </row>
    <row r="383" spans="5:42" ht="13.5">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1"/>
      <c r="AH383" s="71"/>
      <c r="AI383" s="71"/>
      <c r="AJ383" s="66"/>
      <c r="AK383" s="66"/>
      <c r="AL383" s="66"/>
      <c r="AM383" s="66"/>
      <c r="AN383" s="66"/>
      <c r="AO383" s="66"/>
      <c r="AP383" s="66"/>
    </row>
    <row r="384" spans="5:42" ht="13.5">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66"/>
      <c r="AK384" s="66"/>
      <c r="AL384" s="66"/>
      <c r="AM384" s="66"/>
      <c r="AN384" s="66"/>
      <c r="AO384" s="66"/>
      <c r="AP384" s="66"/>
    </row>
    <row r="385" spans="5:42" ht="13.5">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71"/>
      <c r="AI385" s="71"/>
      <c r="AJ385" s="66"/>
      <c r="AK385" s="66"/>
      <c r="AL385" s="66"/>
      <c r="AM385" s="66"/>
      <c r="AN385" s="66"/>
      <c r="AO385" s="66"/>
      <c r="AP385" s="66"/>
    </row>
    <row r="386" spans="5:42" ht="13.5">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71"/>
      <c r="AI386" s="71"/>
      <c r="AJ386" s="66"/>
      <c r="AK386" s="66"/>
      <c r="AL386" s="66"/>
      <c r="AM386" s="66"/>
      <c r="AN386" s="66"/>
      <c r="AO386" s="66"/>
      <c r="AP386" s="66"/>
    </row>
    <row r="387" spans="5:42" ht="13.5">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1"/>
      <c r="AH387" s="71"/>
      <c r="AI387" s="71"/>
      <c r="AJ387" s="66"/>
      <c r="AK387" s="66"/>
      <c r="AL387" s="66"/>
      <c r="AM387" s="66"/>
      <c r="AN387" s="66"/>
      <c r="AO387" s="66"/>
      <c r="AP387" s="66"/>
    </row>
    <row r="388" spans="5:42" ht="13.5">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c r="AH388" s="71"/>
      <c r="AI388" s="71"/>
      <c r="AJ388" s="66"/>
      <c r="AK388" s="66"/>
      <c r="AL388" s="66"/>
      <c r="AM388" s="66"/>
      <c r="AN388" s="66"/>
      <c r="AO388" s="66"/>
      <c r="AP388" s="66"/>
    </row>
    <row r="389" spans="5:42" ht="13.5">
      <c r="E389" s="71"/>
      <c r="F389" s="71"/>
      <c r="G389" s="71"/>
      <c r="H389" s="71"/>
      <c r="I389" s="71"/>
      <c r="J389" s="71"/>
      <c r="K389" s="71"/>
      <c r="L389" s="71"/>
      <c r="M389" s="71"/>
      <c r="N389" s="71"/>
      <c r="O389" s="71"/>
      <c r="P389" s="71"/>
      <c r="Q389" s="71"/>
      <c r="R389" s="71"/>
      <c r="S389" s="71"/>
      <c r="T389" s="71"/>
      <c r="U389" s="71"/>
      <c r="V389" s="71"/>
      <c r="W389" s="71"/>
      <c r="X389" s="71"/>
      <c r="Y389" s="71"/>
      <c r="Z389" s="71"/>
      <c r="AA389" s="71"/>
      <c r="AB389" s="71"/>
      <c r="AC389" s="71"/>
      <c r="AD389" s="71"/>
      <c r="AE389" s="71"/>
      <c r="AF389" s="71"/>
      <c r="AG389" s="71"/>
      <c r="AH389" s="71"/>
      <c r="AI389" s="71"/>
      <c r="AJ389" s="66"/>
      <c r="AK389" s="66"/>
      <c r="AL389" s="66"/>
      <c r="AM389" s="66"/>
      <c r="AN389" s="66"/>
      <c r="AO389" s="66"/>
      <c r="AP389" s="66"/>
    </row>
    <row r="390" spans="5:42" ht="13.5">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c r="AH390" s="71"/>
      <c r="AI390" s="71"/>
      <c r="AJ390" s="66"/>
      <c r="AK390" s="66"/>
      <c r="AL390" s="66"/>
      <c r="AM390" s="66"/>
      <c r="AN390" s="66"/>
      <c r="AO390" s="66"/>
      <c r="AP390" s="66"/>
    </row>
    <row r="391" spans="5:42" ht="13.5">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c r="AF391" s="71"/>
      <c r="AG391" s="71"/>
      <c r="AH391" s="71"/>
      <c r="AI391" s="71"/>
      <c r="AJ391" s="66"/>
      <c r="AK391" s="66"/>
      <c r="AL391" s="66"/>
      <c r="AM391" s="66"/>
      <c r="AN391" s="66"/>
      <c r="AO391" s="66"/>
      <c r="AP391" s="66"/>
    </row>
    <row r="392" spans="5:42" ht="13.5">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1"/>
      <c r="AH392" s="71"/>
      <c r="AI392" s="71"/>
      <c r="AJ392" s="66"/>
      <c r="AK392" s="66"/>
      <c r="AL392" s="66"/>
      <c r="AM392" s="66"/>
      <c r="AN392" s="66"/>
      <c r="AO392" s="66"/>
      <c r="AP392" s="66"/>
    </row>
    <row r="393" spans="5:42" ht="13.5">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c r="AC393" s="71"/>
      <c r="AD393" s="71"/>
      <c r="AE393" s="71"/>
      <c r="AF393" s="71"/>
      <c r="AG393" s="71"/>
      <c r="AH393" s="71"/>
      <c r="AI393" s="71"/>
      <c r="AJ393" s="66"/>
      <c r="AK393" s="66"/>
      <c r="AL393" s="66"/>
      <c r="AM393" s="66"/>
      <c r="AN393" s="66"/>
      <c r="AO393" s="66"/>
      <c r="AP393" s="66"/>
    </row>
    <row r="394" spans="5:42" ht="13.5">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1"/>
      <c r="AH394" s="71"/>
      <c r="AI394" s="71"/>
      <c r="AJ394" s="66"/>
      <c r="AK394" s="66"/>
      <c r="AL394" s="66"/>
      <c r="AM394" s="66"/>
      <c r="AN394" s="66"/>
      <c r="AO394" s="66"/>
      <c r="AP394" s="66"/>
    </row>
    <row r="395" spans="5:42" ht="13.5">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c r="AC395" s="71"/>
      <c r="AD395" s="71"/>
      <c r="AE395" s="71"/>
      <c r="AF395" s="71"/>
      <c r="AG395" s="71"/>
      <c r="AH395" s="71"/>
      <c r="AI395" s="71"/>
      <c r="AJ395" s="66"/>
      <c r="AK395" s="66"/>
      <c r="AL395" s="66"/>
      <c r="AM395" s="66"/>
      <c r="AN395" s="66"/>
      <c r="AO395" s="66"/>
      <c r="AP395" s="66"/>
    </row>
    <row r="396" spans="5:42" ht="13.5">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66"/>
      <c r="AK396" s="66"/>
      <c r="AL396" s="66"/>
      <c r="AM396" s="66"/>
      <c r="AN396" s="66"/>
      <c r="AO396" s="66"/>
      <c r="AP396" s="66"/>
    </row>
    <row r="397" spans="5:42" ht="13.5">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c r="AC397" s="71"/>
      <c r="AD397" s="71"/>
      <c r="AE397" s="71"/>
      <c r="AF397" s="71"/>
      <c r="AG397" s="71"/>
      <c r="AH397" s="71"/>
      <c r="AI397" s="71"/>
      <c r="AJ397" s="66"/>
      <c r="AK397" s="66"/>
      <c r="AL397" s="66"/>
      <c r="AM397" s="66"/>
      <c r="AN397" s="66"/>
      <c r="AO397" s="66"/>
      <c r="AP397" s="66"/>
    </row>
    <row r="398" spans="5:42" ht="13.5">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66"/>
      <c r="AK398" s="66"/>
      <c r="AL398" s="66"/>
      <c r="AM398" s="66"/>
      <c r="AN398" s="66"/>
      <c r="AO398" s="66"/>
      <c r="AP398" s="66"/>
    </row>
    <row r="399" spans="5:42" ht="13.5">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c r="AD399" s="71"/>
      <c r="AE399" s="71"/>
      <c r="AF399" s="71"/>
      <c r="AG399" s="71"/>
      <c r="AH399" s="71"/>
      <c r="AI399" s="71"/>
      <c r="AJ399" s="66"/>
      <c r="AK399" s="66"/>
      <c r="AL399" s="66"/>
      <c r="AM399" s="66"/>
      <c r="AN399" s="66"/>
      <c r="AO399" s="66"/>
      <c r="AP399" s="66"/>
    </row>
    <row r="400" spans="5:42" ht="13.5">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66"/>
      <c r="AK400" s="66"/>
      <c r="AL400" s="66"/>
      <c r="AM400" s="66"/>
      <c r="AN400" s="66"/>
      <c r="AO400" s="66"/>
      <c r="AP400" s="66"/>
    </row>
    <row r="401" spans="5:42" ht="13.5">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c r="AC401" s="71"/>
      <c r="AD401" s="71"/>
      <c r="AE401" s="71"/>
      <c r="AF401" s="71"/>
      <c r="AG401" s="71"/>
      <c r="AH401" s="71"/>
      <c r="AI401" s="71"/>
      <c r="AJ401" s="66"/>
      <c r="AK401" s="66"/>
      <c r="AL401" s="66"/>
      <c r="AM401" s="66"/>
      <c r="AN401" s="66"/>
      <c r="AO401" s="66"/>
      <c r="AP401" s="66"/>
    </row>
    <row r="402" spans="5:42" ht="13.5">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66"/>
      <c r="AK402" s="66"/>
      <c r="AL402" s="66"/>
      <c r="AM402" s="66"/>
      <c r="AN402" s="66"/>
      <c r="AO402" s="66"/>
      <c r="AP402" s="66"/>
    </row>
    <row r="403" spans="5:42" ht="13.5">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66"/>
      <c r="AK403" s="66"/>
      <c r="AL403" s="66"/>
      <c r="AM403" s="66"/>
      <c r="AN403" s="66"/>
      <c r="AO403" s="66"/>
      <c r="AP403" s="66"/>
    </row>
    <row r="404" spans="5:42" ht="13.5">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66"/>
      <c r="AK404" s="66"/>
      <c r="AL404" s="66"/>
      <c r="AM404" s="66"/>
      <c r="AN404" s="66"/>
      <c r="AO404" s="66"/>
      <c r="AP404" s="66"/>
    </row>
    <row r="405" spans="5:42" ht="13.5">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66"/>
      <c r="AK405" s="66"/>
      <c r="AL405" s="66"/>
      <c r="AM405" s="66"/>
      <c r="AN405" s="66"/>
      <c r="AO405" s="66"/>
      <c r="AP405" s="66"/>
    </row>
    <row r="406" spans="5:42" ht="13.5">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66"/>
      <c r="AK406" s="66"/>
      <c r="AL406" s="66"/>
      <c r="AM406" s="66"/>
      <c r="AN406" s="66"/>
      <c r="AO406" s="66"/>
      <c r="AP406" s="66"/>
    </row>
    <row r="407" spans="5:42" ht="13.5">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66"/>
      <c r="AK407" s="66"/>
      <c r="AL407" s="66"/>
      <c r="AM407" s="66"/>
      <c r="AN407" s="66"/>
      <c r="AO407" s="66"/>
      <c r="AP407" s="66"/>
    </row>
    <row r="408" spans="5:42" ht="13.5">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66"/>
      <c r="AK408" s="66"/>
      <c r="AL408" s="66"/>
      <c r="AM408" s="66"/>
      <c r="AN408" s="66"/>
      <c r="AO408" s="66"/>
      <c r="AP408" s="66"/>
    </row>
    <row r="409" spans="5:42" ht="13.5">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66"/>
      <c r="AK409" s="66"/>
      <c r="AL409" s="66"/>
      <c r="AM409" s="66"/>
      <c r="AN409" s="66"/>
      <c r="AO409" s="66"/>
      <c r="AP409" s="66"/>
    </row>
    <row r="410" spans="5:42" ht="13.5">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66"/>
      <c r="AK410" s="66"/>
      <c r="AL410" s="66"/>
      <c r="AM410" s="66"/>
      <c r="AN410" s="66"/>
      <c r="AO410" s="66"/>
      <c r="AP410" s="66"/>
    </row>
    <row r="411" spans="5:42" ht="13.5">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66"/>
      <c r="AK411" s="66"/>
      <c r="AL411" s="66"/>
      <c r="AM411" s="66"/>
      <c r="AN411" s="66"/>
      <c r="AO411" s="66"/>
      <c r="AP411" s="66"/>
    </row>
    <row r="412" spans="5:42" ht="13.5">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66"/>
      <c r="AK412" s="66"/>
      <c r="AL412" s="66"/>
      <c r="AM412" s="66"/>
      <c r="AN412" s="66"/>
      <c r="AO412" s="66"/>
      <c r="AP412" s="66"/>
    </row>
    <row r="413" spans="5:42" ht="13.5">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c r="AC413" s="71"/>
      <c r="AD413" s="71"/>
      <c r="AE413" s="71"/>
      <c r="AF413" s="71"/>
      <c r="AG413" s="71"/>
      <c r="AH413" s="71"/>
      <c r="AI413" s="71"/>
      <c r="AJ413" s="66"/>
      <c r="AK413" s="66"/>
      <c r="AL413" s="66"/>
      <c r="AM413" s="66"/>
      <c r="AN413" s="66"/>
      <c r="AO413" s="66"/>
      <c r="AP413" s="66"/>
    </row>
    <row r="414" spans="5:42" ht="13.5">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66"/>
      <c r="AK414" s="66"/>
      <c r="AL414" s="66"/>
      <c r="AM414" s="66"/>
      <c r="AN414" s="66"/>
      <c r="AO414" s="66"/>
      <c r="AP414" s="66"/>
    </row>
    <row r="415" spans="5:42" ht="13.5">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66"/>
      <c r="AK415" s="66"/>
      <c r="AL415" s="66"/>
      <c r="AM415" s="66"/>
      <c r="AN415" s="66"/>
      <c r="AO415" s="66"/>
      <c r="AP415" s="66"/>
    </row>
    <row r="416" spans="5:42" ht="13.5">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66"/>
      <c r="AK416" s="66"/>
      <c r="AL416" s="66"/>
      <c r="AM416" s="66"/>
      <c r="AN416" s="66"/>
      <c r="AO416" s="66"/>
      <c r="AP416" s="66"/>
    </row>
    <row r="417" spans="5:42" ht="13.5">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66"/>
      <c r="AK417" s="66"/>
      <c r="AL417" s="66"/>
      <c r="AM417" s="66"/>
      <c r="AN417" s="66"/>
      <c r="AO417" s="66"/>
      <c r="AP417" s="66"/>
    </row>
    <row r="418" spans="5:42" ht="13.5">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66"/>
      <c r="AK418" s="66"/>
      <c r="AL418" s="66"/>
      <c r="AM418" s="66"/>
      <c r="AN418" s="66"/>
      <c r="AO418" s="66"/>
      <c r="AP418" s="66"/>
    </row>
    <row r="419" spans="5:42" ht="13.5">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66"/>
      <c r="AK419" s="66"/>
      <c r="AL419" s="66"/>
      <c r="AM419" s="66"/>
      <c r="AN419" s="66"/>
      <c r="AO419" s="66"/>
      <c r="AP419" s="66"/>
    </row>
    <row r="420" spans="5:42" ht="13.5">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66"/>
      <c r="AK420" s="66"/>
      <c r="AL420" s="66"/>
      <c r="AM420" s="66"/>
      <c r="AN420" s="66"/>
      <c r="AO420" s="66"/>
      <c r="AP420" s="66"/>
    </row>
    <row r="421" spans="5:42" ht="13.5">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c r="AC421" s="71"/>
      <c r="AD421" s="71"/>
      <c r="AE421" s="71"/>
      <c r="AF421" s="71"/>
      <c r="AG421" s="71"/>
      <c r="AH421" s="71"/>
      <c r="AI421" s="71"/>
      <c r="AJ421" s="66"/>
      <c r="AK421" s="66"/>
      <c r="AL421" s="66"/>
      <c r="AM421" s="66"/>
      <c r="AN421" s="66"/>
      <c r="AO421" s="66"/>
      <c r="AP421" s="66"/>
    </row>
    <row r="422" spans="5:42" ht="13.5">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66"/>
      <c r="AK422" s="66"/>
      <c r="AL422" s="66"/>
      <c r="AM422" s="66"/>
      <c r="AN422" s="66"/>
      <c r="AO422" s="66"/>
      <c r="AP422" s="66"/>
    </row>
    <row r="423" spans="5:42" ht="13.5">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1"/>
      <c r="AH423" s="71"/>
      <c r="AI423" s="71"/>
      <c r="AJ423" s="66"/>
      <c r="AK423" s="66"/>
      <c r="AL423" s="66"/>
      <c r="AM423" s="66"/>
      <c r="AN423" s="66"/>
      <c r="AO423" s="66"/>
      <c r="AP423" s="66"/>
    </row>
    <row r="424" spans="5:42" ht="13.5">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66"/>
      <c r="AK424" s="66"/>
      <c r="AL424" s="66"/>
      <c r="AM424" s="66"/>
      <c r="AN424" s="66"/>
      <c r="AO424" s="66"/>
      <c r="AP424" s="66"/>
    </row>
    <row r="425" spans="5:42" ht="13.5">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c r="AE425" s="71"/>
      <c r="AF425" s="71"/>
      <c r="AG425" s="71"/>
      <c r="AH425" s="71"/>
      <c r="AI425" s="71"/>
      <c r="AJ425" s="66"/>
      <c r="AK425" s="66"/>
      <c r="AL425" s="66"/>
      <c r="AM425" s="66"/>
      <c r="AN425" s="66"/>
      <c r="AO425" s="66"/>
      <c r="AP425" s="66"/>
    </row>
    <row r="426" spans="5:42" ht="13.5">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66"/>
      <c r="AK426" s="66"/>
      <c r="AL426" s="66"/>
      <c r="AM426" s="66"/>
      <c r="AN426" s="66"/>
      <c r="AO426" s="66"/>
      <c r="AP426" s="66"/>
    </row>
    <row r="427" spans="5:42" ht="13.5">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c r="AE427" s="71"/>
      <c r="AF427" s="71"/>
      <c r="AG427" s="71"/>
      <c r="AH427" s="71"/>
      <c r="AI427" s="71"/>
      <c r="AJ427" s="66"/>
      <c r="AK427" s="66"/>
      <c r="AL427" s="66"/>
      <c r="AM427" s="66"/>
      <c r="AN427" s="66"/>
      <c r="AO427" s="66"/>
      <c r="AP427" s="66"/>
    </row>
    <row r="428" spans="5:42" ht="13.5">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66"/>
      <c r="AK428" s="66"/>
      <c r="AL428" s="66"/>
      <c r="AM428" s="66"/>
      <c r="AN428" s="66"/>
      <c r="AO428" s="66"/>
      <c r="AP428" s="66"/>
    </row>
    <row r="429" spans="5:42" ht="13.5">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c r="AC429" s="71"/>
      <c r="AD429" s="71"/>
      <c r="AE429" s="71"/>
      <c r="AF429" s="71"/>
      <c r="AG429" s="71"/>
      <c r="AH429" s="71"/>
      <c r="AI429" s="71"/>
      <c r="AJ429" s="66"/>
      <c r="AK429" s="66"/>
      <c r="AL429" s="66"/>
      <c r="AM429" s="66"/>
      <c r="AN429" s="66"/>
      <c r="AO429" s="66"/>
      <c r="AP429" s="66"/>
    </row>
    <row r="430" spans="5:42" ht="13.5">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66"/>
      <c r="AK430" s="66"/>
      <c r="AL430" s="66"/>
      <c r="AM430" s="66"/>
      <c r="AN430" s="66"/>
      <c r="AO430" s="66"/>
      <c r="AP430" s="66"/>
    </row>
    <row r="431" spans="5:42" ht="13.5">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c r="AC431" s="71"/>
      <c r="AD431" s="71"/>
      <c r="AE431" s="71"/>
      <c r="AF431" s="71"/>
      <c r="AG431" s="71"/>
      <c r="AH431" s="71"/>
      <c r="AI431" s="71"/>
      <c r="AJ431" s="66"/>
      <c r="AK431" s="66"/>
      <c r="AL431" s="66"/>
      <c r="AM431" s="66"/>
      <c r="AN431" s="66"/>
      <c r="AO431" s="66"/>
      <c r="AP431" s="66"/>
    </row>
    <row r="432" spans="5:42" ht="13.5">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66"/>
      <c r="AK432" s="66"/>
      <c r="AL432" s="66"/>
      <c r="AM432" s="66"/>
      <c r="AN432" s="66"/>
      <c r="AO432" s="66"/>
      <c r="AP432" s="66"/>
    </row>
    <row r="433" spans="5:42" ht="13.5">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c r="AC433" s="71"/>
      <c r="AD433" s="71"/>
      <c r="AE433" s="71"/>
      <c r="AF433" s="71"/>
      <c r="AG433" s="71"/>
      <c r="AH433" s="71"/>
      <c r="AI433" s="71"/>
      <c r="AJ433" s="66"/>
      <c r="AK433" s="66"/>
      <c r="AL433" s="66"/>
      <c r="AM433" s="66"/>
      <c r="AN433" s="66"/>
      <c r="AO433" s="66"/>
      <c r="AP433" s="66"/>
    </row>
    <row r="434" spans="5:42" ht="13.5">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c r="AC434" s="71"/>
      <c r="AD434" s="71"/>
      <c r="AE434" s="71"/>
      <c r="AF434" s="71"/>
      <c r="AG434" s="71"/>
      <c r="AH434" s="71"/>
      <c r="AI434" s="71"/>
      <c r="AJ434" s="66"/>
      <c r="AK434" s="66"/>
      <c r="AL434" s="66"/>
      <c r="AM434" s="66"/>
      <c r="AN434" s="66"/>
      <c r="AO434" s="66"/>
      <c r="AP434" s="66"/>
    </row>
    <row r="435" spans="5:42" ht="13.5">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66"/>
      <c r="AK435" s="66"/>
      <c r="AL435" s="66"/>
      <c r="AM435" s="66"/>
      <c r="AN435" s="66"/>
      <c r="AO435" s="66"/>
      <c r="AP435" s="66"/>
    </row>
    <row r="436" spans="5:42" ht="13.5">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66"/>
      <c r="AK436" s="66"/>
      <c r="AL436" s="66"/>
      <c r="AM436" s="66"/>
      <c r="AN436" s="66"/>
      <c r="AO436" s="66"/>
      <c r="AP436" s="66"/>
    </row>
    <row r="437" spans="5:42" ht="13.5">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66"/>
      <c r="AK437" s="66"/>
      <c r="AL437" s="66"/>
      <c r="AM437" s="66"/>
      <c r="AN437" s="66"/>
      <c r="AO437" s="66"/>
      <c r="AP437" s="66"/>
    </row>
  </sheetData>
  <sheetProtection selectLockedCells="1"/>
  <mergeCells count="407">
    <mergeCell ref="AC6:AG6"/>
    <mergeCell ref="K16:M16"/>
    <mergeCell ref="N16:R16"/>
    <mergeCell ref="Y16:AB17"/>
    <mergeCell ref="AC16:AH17"/>
    <mergeCell ref="A1:H1"/>
    <mergeCell ref="A3:AH3"/>
    <mergeCell ref="S5:Y5"/>
    <mergeCell ref="Z5:AG5"/>
    <mergeCell ref="S6:Y6"/>
    <mergeCell ref="Z6:AA6"/>
    <mergeCell ref="R19:T19"/>
    <mergeCell ref="E24:L25"/>
    <mergeCell ref="M24:O24"/>
    <mergeCell ref="R24:R25"/>
    <mergeCell ref="S7:AH7"/>
    <mergeCell ref="B12:O12"/>
    <mergeCell ref="Q12:R12"/>
    <mergeCell ref="A14:AC14"/>
    <mergeCell ref="B16:C16"/>
    <mergeCell ref="E16:I16"/>
    <mergeCell ref="D20:G20"/>
    <mergeCell ref="H20:L20"/>
    <mergeCell ref="R20:T20"/>
    <mergeCell ref="D22:F22"/>
    <mergeCell ref="G22:X22"/>
    <mergeCell ref="A18:C26"/>
    <mergeCell ref="D18:E18"/>
    <mergeCell ref="G18:L18"/>
    <mergeCell ref="D19:E19"/>
    <mergeCell ref="G19:L19"/>
    <mergeCell ref="V24:AB24"/>
    <mergeCell ref="W27:AA27"/>
    <mergeCell ref="AD27:AH28"/>
    <mergeCell ref="M28:U28"/>
    <mergeCell ref="E29:J29"/>
    <mergeCell ref="M29:U29"/>
    <mergeCell ref="X29:AA29"/>
    <mergeCell ref="M30:U30"/>
    <mergeCell ref="X30:AA30"/>
    <mergeCell ref="E31:J31"/>
    <mergeCell ref="M31:U31"/>
    <mergeCell ref="X31:AA31"/>
    <mergeCell ref="E32:J32"/>
    <mergeCell ref="M32:U32"/>
    <mergeCell ref="X32:AA32"/>
    <mergeCell ref="E30:J30"/>
    <mergeCell ref="E33:J33"/>
    <mergeCell ref="M33:U33"/>
    <mergeCell ref="X33:AA33"/>
    <mergeCell ref="E34:J34"/>
    <mergeCell ref="M34:U34"/>
    <mergeCell ref="X34:AA34"/>
    <mergeCell ref="E35:J35"/>
    <mergeCell ref="M35:U35"/>
    <mergeCell ref="X35:AA35"/>
    <mergeCell ref="A40:C43"/>
    <mergeCell ref="D40:AB43"/>
    <mergeCell ref="AF41:AG41"/>
    <mergeCell ref="AF42:AG42"/>
    <mergeCell ref="A27:C39"/>
    <mergeCell ref="D27:J27"/>
    <mergeCell ref="L27:V27"/>
    <mergeCell ref="A44:AH44"/>
    <mergeCell ref="A45:AH53"/>
    <mergeCell ref="A54:G54"/>
    <mergeCell ref="J54:M54"/>
    <mergeCell ref="P54:R54"/>
    <mergeCell ref="U54:W54"/>
    <mergeCell ref="Y54:AG54"/>
    <mergeCell ref="B56:AH56"/>
    <mergeCell ref="A57:E59"/>
    <mergeCell ref="H57:AH57"/>
    <mergeCell ref="H58:AH58"/>
    <mergeCell ref="H59:I59"/>
    <mergeCell ref="K59:AG59"/>
    <mergeCell ref="O67:Q67"/>
    <mergeCell ref="I63:AF63"/>
    <mergeCell ref="I65:R65"/>
    <mergeCell ref="K66:M66"/>
    <mergeCell ref="P66:R66"/>
    <mergeCell ref="T66:V66"/>
    <mergeCell ref="Y66:AA66"/>
    <mergeCell ref="I64:AF64"/>
    <mergeCell ref="M73:S73"/>
    <mergeCell ref="U73:W73"/>
    <mergeCell ref="X73:AF73"/>
    <mergeCell ref="S67:Y67"/>
    <mergeCell ref="I69:AF69"/>
    <mergeCell ref="Q70:R70"/>
    <mergeCell ref="T70:U70"/>
    <mergeCell ref="V70:W70"/>
    <mergeCell ref="X70:Y70"/>
    <mergeCell ref="F67:N67"/>
    <mergeCell ref="M76:AF76"/>
    <mergeCell ref="I77:M77"/>
    <mergeCell ref="N77:S77"/>
    <mergeCell ref="U77:AA77"/>
    <mergeCell ref="AB77:AF77"/>
    <mergeCell ref="F71:O71"/>
    <mergeCell ref="Q71:S71"/>
    <mergeCell ref="F72:R72"/>
    <mergeCell ref="T72:X72"/>
    <mergeCell ref="I73:L73"/>
    <mergeCell ref="AC90:AE90"/>
    <mergeCell ref="I78:O78"/>
    <mergeCell ref="P78:S78"/>
    <mergeCell ref="U78:AA78"/>
    <mergeCell ref="AB78:AF78"/>
    <mergeCell ref="AA80:AD80"/>
    <mergeCell ref="I82:AF82"/>
    <mergeCell ref="A86:E86"/>
    <mergeCell ref="G86:I86"/>
    <mergeCell ref="P86:S86"/>
    <mergeCell ref="V86:Y86"/>
    <mergeCell ref="Z86:AD86"/>
    <mergeCell ref="A60:E85"/>
    <mergeCell ref="U60:W60"/>
    <mergeCell ref="F75:X75"/>
    <mergeCell ref="AA75:AD75"/>
    <mergeCell ref="I76:K76"/>
    <mergeCell ref="AG88:AH88"/>
    <mergeCell ref="G89:I89"/>
    <mergeCell ref="L89:M89"/>
    <mergeCell ref="O89:U89"/>
    <mergeCell ref="W89:Z89"/>
    <mergeCell ref="AC89:AE89"/>
    <mergeCell ref="AG89:AH89"/>
    <mergeCell ref="G88:I88"/>
    <mergeCell ref="K88:N88"/>
    <mergeCell ref="P88:T88"/>
    <mergeCell ref="AG90:AH90"/>
    <mergeCell ref="G91:I91"/>
    <mergeCell ref="L91:M91"/>
    <mergeCell ref="O91:U91"/>
    <mergeCell ref="W91:Z91"/>
    <mergeCell ref="AC91:AE91"/>
    <mergeCell ref="AG91:AH91"/>
    <mergeCell ref="G90:I90"/>
    <mergeCell ref="L90:M90"/>
    <mergeCell ref="W90:Z90"/>
    <mergeCell ref="G92:I92"/>
    <mergeCell ref="L92:M92"/>
    <mergeCell ref="O92:U92"/>
    <mergeCell ref="W92:Z92"/>
    <mergeCell ref="AC92:AE92"/>
    <mergeCell ref="AG92:AH92"/>
    <mergeCell ref="G93:I93"/>
    <mergeCell ref="L93:M93"/>
    <mergeCell ref="O93:U93"/>
    <mergeCell ref="W93:Z93"/>
    <mergeCell ref="AC93:AE93"/>
    <mergeCell ref="AG93:AH93"/>
    <mergeCell ref="F95:H95"/>
    <mergeCell ref="I95:AF95"/>
    <mergeCell ref="F96:H96"/>
    <mergeCell ref="I96:AH96"/>
    <mergeCell ref="A98:AH98"/>
    <mergeCell ref="A99:AH99"/>
    <mergeCell ref="A88:E96"/>
    <mergeCell ref="V88:AA88"/>
    <mergeCell ref="AC88:AE88"/>
    <mergeCell ref="O90:U90"/>
    <mergeCell ref="I105:P105"/>
    <mergeCell ref="R105:AG105"/>
    <mergeCell ref="R107:AG107"/>
    <mergeCell ref="I109:P109"/>
    <mergeCell ref="R109:AG109"/>
    <mergeCell ref="F111:F116"/>
    <mergeCell ref="G111:H116"/>
    <mergeCell ref="I111:P111"/>
    <mergeCell ref="R113:AG113"/>
    <mergeCell ref="I115:P115"/>
    <mergeCell ref="A121:E144"/>
    <mergeCell ref="F121:F122"/>
    <mergeCell ref="G121:H122"/>
    <mergeCell ref="A101:E119"/>
    <mergeCell ref="F105:F110"/>
    <mergeCell ref="G105:H110"/>
    <mergeCell ref="F124:F125"/>
    <mergeCell ref="G124:H125"/>
    <mergeCell ref="F127:F128"/>
    <mergeCell ref="G127:H128"/>
    <mergeCell ref="R115:AG115"/>
    <mergeCell ref="F117:Q117"/>
    <mergeCell ref="F130:F131"/>
    <mergeCell ref="G130:H131"/>
    <mergeCell ref="F133:F134"/>
    <mergeCell ref="G133:H134"/>
    <mergeCell ref="I130:O130"/>
    <mergeCell ref="P130:AG130"/>
    <mergeCell ref="I121:O121"/>
    <mergeCell ref="P121:AG121"/>
    <mergeCell ref="AW134:BB137"/>
    <mergeCell ref="F136:F137"/>
    <mergeCell ref="G136:H137"/>
    <mergeCell ref="F139:F140"/>
    <mergeCell ref="G139:H140"/>
    <mergeCell ref="A195:E204"/>
    <mergeCell ref="F197:O197"/>
    <mergeCell ref="Q197:Y197"/>
    <mergeCell ref="H198:M198"/>
    <mergeCell ref="V198:AF198"/>
    <mergeCell ref="F142:F143"/>
    <mergeCell ref="G142:H143"/>
    <mergeCell ref="G147:L147"/>
    <mergeCell ref="N147:Q147"/>
    <mergeCell ref="S147:T147"/>
    <mergeCell ref="U147:AG147"/>
    <mergeCell ref="I142:N142"/>
    <mergeCell ref="O142:AG142"/>
    <mergeCell ref="V149:W149"/>
    <mergeCell ref="AB149:AC149"/>
    <mergeCell ref="A151:AG151"/>
    <mergeCell ref="B161:AG161"/>
    <mergeCell ref="B163:AG163"/>
    <mergeCell ref="B168:AG168"/>
    <mergeCell ref="B170:AG170"/>
    <mergeCell ref="B173:D173"/>
    <mergeCell ref="E173:AF173"/>
    <mergeCell ref="A175:D175"/>
    <mergeCell ref="B177:H177"/>
    <mergeCell ref="I177:N177"/>
    <mergeCell ref="O177:AG177"/>
    <mergeCell ref="N178:AG178"/>
    <mergeCell ref="B180:H180"/>
    <mergeCell ref="B182:I182"/>
    <mergeCell ref="B184:O184"/>
    <mergeCell ref="Q184:S184"/>
    <mergeCell ref="Y184:AA184"/>
    <mergeCell ref="B186:C186"/>
    <mergeCell ref="E186:I186"/>
    <mergeCell ref="J186:AG186"/>
    <mergeCell ref="J187:AG187"/>
    <mergeCell ref="A190:H190"/>
    <mergeCell ref="A191:AH191"/>
    <mergeCell ref="A192:E194"/>
    <mergeCell ref="G192:N192"/>
    <mergeCell ref="Q192:X192"/>
    <mergeCell ref="F193:H193"/>
    <mergeCell ref="I193:N193"/>
    <mergeCell ref="P193:X193"/>
    <mergeCell ref="Y193:AG193"/>
    <mergeCell ref="A205:E208"/>
    <mergeCell ref="F205:H205"/>
    <mergeCell ref="I205:N205"/>
    <mergeCell ref="P205:W205"/>
    <mergeCell ref="J206:N206"/>
    <mergeCell ref="Q206:S206"/>
    <mergeCell ref="T206:Z206"/>
    <mergeCell ref="F207:L207"/>
    <mergeCell ref="M207:Q207"/>
    <mergeCell ref="U207:X207"/>
    <mergeCell ref="Y207:AG207"/>
    <mergeCell ref="A214:E214"/>
    <mergeCell ref="A215:AH215"/>
    <mergeCell ref="D216:J216"/>
    <mergeCell ref="L216:V216"/>
    <mergeCell ref="W216:AA216"/>
    <mergeCell ref="AD216:AH217"/>
    <mergeCell ref="M217:U217"/>
    <mergeCell ref="E218:J218"/>
    <mergeCell ref="M218:U218"/>
    <mergeCell ref="X218:AA218"/>
    <mergeCell ref="E219:J219"/>
    <mergeCell ref="M219:U219"/>
    <mergeCell ref="X219:AA219"/>
    <mergeCell ref="E220:J220"/>
    <mergeCell ref="M220:U220"/>
    <mergeCell ref="X220:AA220"/>
    <mergeCell ref="E221:J221"/>
    <mergeCell ref="M221:U221"/>
    <mergeCell ref="X221:AA221"/>
    <mergeCell ref="E222:J222"/>
    <mergeCell ref="M222:U222"/>
    <mergeCell ref="X222:AA222"/>
    <mergeCell ref="E223:J223"/>
    <mergeCell ref="M223:U223"/>
    <mergeCell ref="X223:AA223"/>
    <mergeCell ref="E224:J224"/>
    <mergeCell ref="M224:U224"/>
    <mergeCell ref="X224:AA224"/>
    <mergeCell ref="E225:J225"/>
    <mergeCell ref="M225:U225"/>
    <mergeCell ref="X225:AA225"/>
    <mergeCell ref="E226:J226"/>
    <mergeCell ref="M226:U226"/>
    <mergeCell ref="X226:AA226"/>
    <mergeCell ref="E227:J227"/>
    <mergeCell ref="M227:U227"/>
    <mergeCell ref="X227:AA227"/>
    <mergeCell ref="E228:J228"/>
    <mergeCell ref="M228:U228"/>
    <mergeCell ref="X228:AA228"/>
    <mergeCell ref="E229:J229"/>
    <mergeCell ref="M229:U229"/>
    <mergeCell ref="X229:AA229"/>
    <mergeCell ref="E230:J230"/>
    <mergeCell ref="M230:U230"/>
    <mergeCell ref="X230:AA230"/>
    <mergeCell ref="E231:J231"/>
    <mergeCell ref="M231:U231"/>
    <mergeCell ref="X231:AA231"/>
    <mergeCell ref="E232:J232"/>
    <mergeCell ref="M232:U232"/>
    <mergeCell ref="X232:AA232"/>
    <mergeCell ref="E233:J233"/>
    <mergeCell ref="M233:U233"/>
    <mergeCell ref="X233:AA233"/>
    <mergeCell ref="E234:J234"/>
    <mergeCell ref="M234:U234"/>
    <mergeCell ref="X234:AA234"/>
    <mergeCell ref="E235:J235"/>
    <mergeCell ref="M235:U235"/>
    <mergeCell ref="X235:AA235"/>
    <mergeCell ref="E236:J236"/>
    <mergeCell ref="M236:U236"/>
    <mergeCell ref="X236:AA236"/>
    <mergeCell ref="E237:J237"/>
    <mergeCell ref="M237:U237"/>
    <mergeCell ref="X237:AA237"/>
    <mergeCell ref="A242:AH242"/>
    <mergeCell ref="E243:I243"/>
    <mergeCell ref="K243:N243"/>
    <mergeCell ref="P243:T243"/>
    <mergeCell ref="V243:AA243"/>
    <mergeCell ref="AC243:AE243"/>
    <mergeCell ref="AG243:AH243"/>
    <mergeCell ref="E244:I244"/>
    <mergeCell ref="L244:M244"/>
    <mergeCell ref="P244:T244"/>
    <mergeCell ref="W244:Z244"/>
    <mergeCell ref="AC244:AE244"/>
    <mergeCell ref="AG244:AH244"/>
    <mergeCell ref="E245:I245"/>
    <mergeCell ref="L245:M245"/>
    <mergeCell ref="P245:T245"/>
    <mergeCell ref="W245:Z245"/>
    <mergeCell ref="AC245:AE245"/>
    <mergeCell ref="AG245:AH245"/>
    <mergeCell ref="E246:I246"/>
    <mergeCell ref="L246:M246"/>
    <mergeCell ref="P246:T246"/>
    <mergeCell ref="W246:Z246"/>
    <mergeCell ref="AC246:AE246"/>
    <mergeCell ref="AG246:AH246"/>
    <mergeCell ref="E247:I247"/>
    <mergeCell ref="L247:M247"/>
    <mergeCell ref="P247:T247"/>
    <mergeCell ref="W247:Z247"/>
    <mergeCell ref="AC247:AE247"/>
    <mergeCell ref="AG247:AH247"/>
    <mergeCell ref="E248:I248"/>
    <mergeCell ref="L248:M248"/>
    <mergeCell ref="P248:T248"/>
    <mergeCell ref="W248:Z248"/>
    <mergeCell ref="AC248:AE248"/>
    <mergeCell ref="AG248:AH248"/>
    <mergeCell ref="E249:I249"/>
    <mergeCell ref="L249:M249"/>
    <mergeCell ref="P249:T249"/>
    <mergeCell ref="W249:Z249"/>
    <mergeCell ref="AC249:AE249"/>
    <mergeCell ref="AG249:AH249"/>
    <mergeCell ref="E250:I250"/>
    <mergeCell ref="L250:M250"/>
    <mergeCell ref="P250:T250"/>
    <mergeCell ref="W250:Z250"/>
    <mergeCell ref="AC250:AE250"/>
    <mergeCell ref="AG250:AH250"/>
    <mergeCell ref="AG252:AH252"/>
    <mergeCell ref="E251:I251"/>
    <mergeCell ref="L251:M251"/>
    <mergeCell ref="P251:T251"/>
    <mergeCell ref="W251:Z251"/>
    <mergeCell ref="AC251:AE251"/>
    <mergeCell ref="AG251:AH251"/>
    <mergeCell ref="A259:AH259"/>
    <mergeCell ref="V19:AF19"/>
    <mergeCell ref="V20:AF20"/>
    <mergeCell ref="E253:I253"/>
    <mergeCell ref="L253:M253"/>
    <mergeCell ref="P253:T253"/>
    <mergeCell ref="W253:Z253"/>
    <mergeCell ref="AC253:AE253"/>
    <mergeCell ref="AG253:AH253"/>
    <mergeCell ref="E252:I252"/>
    <mergeCell ref="N61:T61"/>
    <mergeCell ref="U61:W61"/>
    <mergeCell ref="A255:E255"/>
    <mergeCell ref="F255:AH255"/>
    <mergeCell ref="A256:E256"/>
    <mergeCell ref="F256:AH256"/>
    <mergeCell ref="L252:M252"/>
    <mergeCell ref="P252:T252"/>
    <mergeCell ref="W252:Z252"/>
    <mergeCell ref="AC252:AE252"/>
    <mergeCell ref="I136:O136"/>
    <mergeCell ref="P136:AG136"/>
    <mergeCell ref="I139:N139"/>
    <mergeCell ref="O139:AG139"/>
    <mergeCell ref="I124:O124"/>
    <mergeCell ref="P124:AG124"/>
    <mergeCell ref="I127:O127"/>
    <mergeCell ref="P127:AG127"/>
    <mergeCell ref="I133:O133"/>
    <mergeCell ref="P133:AG133"/>
  </mergeCells>
  <hyperlinks>
    <hyperlink ref="N60" r:id="rId1" display="厚生省法令の病原体種別(1.2.3.4)"/>
    <hyperlink ref="G22" r:id="rId2" display="ikawa@biken.osaka-u.ac.jp"/>
    <hyperlink ref="N61" r:id="rId3" display="農林水産省法令監視伝染病病原体(1~26, 該当無)"/>
  </hyperlinks>
  <printOptions/>
  <pageMargins left="0.5905511811023623" right="0.5905511811023623" top="0.5905511811023623" bottom="0.5905511811023623" header="0.5118110236220472" footer="0.5118110236220472"/>
  <pageSetup horizontalDpi="525" verticalDpi="525" orientation="portrait" paperSize="9" scale="96" r:id="rId6"/>
  <rowBreaks count="4" manualBreakCount="4">
    <brk id="56" max="255" man="1"/>
    <brk id="96" max="255" man="1"/>
    <brk id="145" max="33" man="1"/>
    <brk id="213" max="255" man="1"/>
  </rowBreaks>
  <legacyDrawing r:id="rId5"/>
</worksheet>
</file>

<file path=xl/worksheets/sheet4.xml><?xml version="1.0" encoding="utf-8"?>
<worksheet xmlns="http://schemas.openxmlformats.org/spreadsheetml/2006/main" xmlns:r="http://schemas.openxmlformats.org/officeDocument/2006/relationships">
  <dimension ref="A1:DQ2"/>
  <sheetViews>
    <sheetView zoomScalePageLayoutView="0" workbookViewId="0" topLeftCell="A1">
      <selection activeCell="A1" sqref="A1"/>
    </sheetView>
  </sheetViews>
  <sheetFormatPr defaultColWidth="8.625" defaultRowHeight="13.5"/>
  <cols>
    <col min="1" max="1" width="8.625" style="8" customWidth="1"/>
    <col min="2" max="2" width="8.625" style="9" customWidth="1"/>
    <col min="3" max="57" width="8.625" style="8" customWidth="1"/>
    <col min="58" max="60" width="8.625" style="9" customWidth="1"/>
    <col min="61" max="61" width="8.625" style="109" customWidth="1"/>
    <col min="62" max="65" width="8.625" style="9" customWidth="1"/>
    <col min="66" max="108" width="8.625" style="8" customWidth="1"/>
    <col min="109" max="111" width="8.625" style="9" customWidth="1"/>
    <col min="112" max="112" width="8.625" style="109" customWidth="1"/>
    <col min="113" max="113" width="8.625" style="9" customWidth="1"/>
    <col min="114" max="114" width="8.625" style="8" customWidth="1"/>
    <col min="115" max="116" width="8.625" style="9" customWidth="1"/>
    <col min="117" max="16384" width="8.625" style="8" customWidth="1"/>
  </cols>
  <sheetData>
    <row r="1" spans="1:121" s="7" customFormat="1" ht="65.25" customHeight="1">
      <c r="A1" s="5" t="s">
        <v>114</v>
      </c>
      <c r="B1" s="6" t="s">
        <v>115</v>
      </c>
      <c r="C1" s="5" t="s">
        <v>116</v>
      </c>
      <c r="D1" s="5" t="s">
        <v>117</v>
      </c>
      <c r="E1" s="5" t="s">
        <v>118</v>
      </c>
      <c r="F1" s="5" t="s">
        <v>119</v>
      </c>
      <c r="G1" s="5" t="s">
        <v>120</v>
      </c>
      <c r="H1" s="5" t="s">
        <v>121</v>
      </c>
      <c r="I1" s="5" t="s">
        <v>122</v>
      </c>
      <c r="J1" s="5" t="s">
        <v>123</v>
      </c>
      <c r="K1" s="5" t="s">
        <v>124</v>
      </c>
      <c r="L1" s="5" t="s">
        <v>125</v>
      </c>
      <c r="M1" s="5" t="s">
        <v>126</v>
      </c>
      <c r="N1" s="5" t="s">
        <v>118</v>
      </c>
      <c r="O1" s="5" t="s">
        <v>119</v>
      </c>
      <c r="P1" s="5" t="s">
        <v>314</v>
      </c>
      <c r="Q1" s="5" t="s">
        <v>315</v>
      </c>
      <c r="R1" s="5" t="s">
        <v>316</v>
      </c>
      <c r="S1" s="5" t="s">
        <v>270</v>
      </c>
      <c r="T1" s="5" t="s">
        <v>271</v>
      </c>
      <c r="U1" s="5" t="s">
        <v>269</v>
      </c>
      <c r="V1" s="5" t="s">
        <v>272</v>
      </c>
      <c r="W1" s="5" t="s">
        <v>357</v>
      </c>
      <c r="X1" s="5" t="s">
        <v>358</v>
      </c>
      <c r="Y1" s="5" t="s">
        <v>359</v>
      </c>
      <c r="Z1" s="5" t="s">
        <v>360</v>
      </c>
      <c r="AA1" s="5" t="s">
        <v>421</v>
      </c>
      <c r="AB1" s="5" t="s">
        <v>360</v>
      </c>
      <c r="AC1" s="5" t="s">
        <v>277</v>
      </c>
      <c r="AD1" s="5" t="s">
        <v>129</v>
      </c>
      <c r="AE1" s="5" t="s">
        <v>130</v>
      </c>
      <c r="AF1" s="5" t="s">
        <v>131</v>
      </c>
      <c r="AG1" s="5" t="s">
        <v>132</v>
      </c>
      <c r="AH1" s="5" t="s">
        <v>361</v>
      </c>
      <c r="AI1" s="5" t="s">
        <v>362</v>
      </c>
      <c r="AJ1" s="5" t="s">
        <v>363</v>
      </c>
      <c r="AK1" s="5" t="s">
        <v>364</v>
      </c>
      <c r="AL1" s="5" t="s">
        <v>278</v>
      </c>
      <c r="AM1" s="5" t="s">
        <v>273</v>
      </c>
      <c r="AN1" s="5" t="s">
        <v>274</v>
      </c>
      <c r="AO1" s="5" t="s">
        <v>275</v>
      </c>
      <c r="AP1" s="5" t="s">
        <v>365</v>
      </c>
      <c r="AQ1" s="5" t="s">
        <v>366</v>
      </c>
      <c r="AR1" s="5" t="s">
        <v>367</v>
      </c>
      <c r="AS1" s="5" t="s">
        <v>368</v>
      </c>
      <c r="AT1" s="5" t="s">
        <v>276</v>
      </c>
      <c r="AU1" s="5" t="s">
        <v>201</v>
      </c>
      <c r="AV1" s="5" t="s">
        <v>369</v>
      </c>
      <c r="AW1" s="5" t="s">
        <v>370</v>
      </c>
      <c r="AX1" s="5" t="s">
        <v>280</v>
      </c>
      <c r="AY1" s="5" t="s">
        <v>279</v>
      </c>
      <c r="AZ1" s="5" t="s">
        <v>133</v>
      </c>
      <c r="BA1" s="5" t="s">
        <v>134</v>
      </c>
      <c r="BB1" s="5" t="s">
        <v>371</v>
      </c>
      <c r="BC1" s="5" t="s">
        <v>372</v>
      </c>
      <c r="BD1" s="5" t="s">
        <v>373</v>
      </c>
      <c r="BE1" s="5" t="s">
        <v>281</v>
      </c>
      <c r="BF1" s="6" t="s">
        <v>454</v>
      </c>
      <c r="BG1" s="6" t="s">
        <v>282</v>
      </c>
      <c r="BH1" s="6" t="s">
        <v>283</v>
      </c>
      <c r="BI1" s="108" t="s">
        <v>135</v>
      </c>
      <c r="BJ1" s="6" t="s">
        <v>136</v>
      </c>
      <c r="BK1" s="6" t="s">
        <v>312</v>
      </c>
      <c r="BL1" s="6" t="s">
        <v>313</v>
      </c>
      <c r="BM1" s="6" t="s">
        <v>284</v>
      </c>
      <c r="BN1" s="5" t="s">
        <v>140</v>
      </c>
      <c r="BO1" s="5" t="s">
        <v>335</v>
      </c>
      <c r="BP1" s="5" t="s">
        <v>336</v>
      </c>
      <c r="BQ1" s="302" t="s">
        <v>447</v>
      </c>
      <c r="BR1" s="5" t="s">
        <v>337</v>
      </c>
      <c r="BS1" s="5" t="s">
        <v>338</v>
      </c>
      <c r="BT1" s="5" t="s">
        <v>408</v>
      </c>
      <c r="BU1" s="5" t="s">
        <v>416</v>
      </c>
      <c r="BV1" s="5" t="s">
        <v>339</v>
      </c>
      <c r="BW1" s="5" t="s">
        <v>375</v>
      </c>
      <c r="BX1" s="5" t="s">
        <v>317</v>
      </c>
      <c r="BY1" s="5" t="s">
        <v>318</v>
      </c>
      <c r="BZ1" s="5" t="s">
        <v>137</v>
      </c>
      <c r="CA1" s="5" t="s">
        <v>138</v>
      </c>
      <c r="CB1" s="5" t="s">
        <v>139</v>
      </c>
      <c r="CC1" s="5" t="s">
        <v>285</v>
      </c>
      <c r="CD1" s="5" t="s">
        <v>286</v>
      </c>
      <c r="CE1" s="5" t="s">
        <v>287</v>
      </c>
      <c r="CF1" s="5" t="s">
        <v>288</v>
      </c>
      <c r="CG1" s="5" t="s">
        <v>289</v>
      </c>
      <c r="CH1" s="5" t="s">
        <v>290</v>
      </c>
      <c r="CI1" s="5" t="s">
        <v>291</v>
      </c>
      <c r="CJ1" s="5" t="s">
        <v>292</v>
      </c>
      <c r="CK1" s="5" t="s">
        <v>293</v>
      </c>
      <c r="CL1" s="5" t="s">
        <v>319</v>
      </c>
      <c r="CM1" s="5" t="s">
        <v>294</v>
      </c>
      <c r="CN1" s="5" t="s">
        <v>296</v>
      </c>
      <c r="CO1" s="5" t="s">
        <v>297</v>
      </c>
      <c r="CP1" s="5" t="s">
        <v>295</v>
      </c>
      <c r="CQ1" s="5" t="s">
        <v>298</v>
      </c>
      <c r="CR1" s="5" t="s">
        <v>299</v>
      </c>
      <c r="CS1" s="5" t="s">
        <v>300</v>
      </c>
      <c r="CT1" s="5" t="s">
        <v>301</v>
      </c>
      <c r="CU1" s="5" t="s">
        <v>302</v>
      </c>
      <c r="CV1" s="5" t="s">
        <v>303</v>
      </c>
      <c r="CW1" s="5" t="s">
        <v>304</v>
      </c>
      <c r="CX1" s="5" t="s">
        <v>305</v>
      </c>
      <c r="CY1" s="5" t="s">
        <v>306</v>
      </c>
      <c r="CZ1" s="5" t="s">
        <v>307</v>
      </c>
      <c r="DA1" s="5" t="s">
        <v>308</v>
      </c>
      <c r="DB1" s="5" t="s">
        <v>309</v>
      </c>
      <c r="DC1" s="5" t="s">
        <v>310</v>
      </c>
      <c r="DD1" s="5" t="s">
        <v>311</v>
      </c>
      <c r="DE1" s="6" t="s">
        <v>143</v>
      </c>
      <c r="DF1" s="6" t="s">
        <v>144</v>
      </c>
      <c r="DG1" s="6" t="s">
        <v>145</v>
      </c>
      <c r="DH1" s="108" t="s">
        <v>146</v>
      </c>
      <c r="DI1" s="6" t="s">
        <v>147</v>
      </c>
      <c r="DJ1" s="5" t="s">
        <v>148</v>
      </c>
      <c r="DK1" s="6" t="s">
        <v>134</v>
      </c>
      <c r="DL1" s="6" t="s">
        <v>320</v>
      </c>
      <c r="DM1" s="5" t="s">
        <v>149</v>
      </c>
      <c r="DN1" s="303" t="s">
        <v>448</v>
      </c>
      <c r="DO1" s="303" t="s">
        <v>449</v>
      </c>
      <c r="DP1" s="303" t="s">
        <v>450</v>
      </c>
      <c r="DQ1" s="303" t="s">
        <v>451</v>
      </c>
    </row>
    <row r="2" spans="1:121" s="148" customFormat="1" ht="11.25">
      <c r="A2" s="148">
        <f>'動物実験計画書'!AC16</f>
        <v>0</v>
      </c>
      <c r="B2" s="149">
        <f>'動物実験計画書'!N16</f>
        <v>0</v>
      </c>
      <c r="C2" s="148">
        <f>'動物実験計画書'!Z5</f>
        <v>0</v>
      </c>
      <c r="D2" s="148">
        <f>'動物実験計画書'!AC6</f>
        <v>0</v>
      </c>
      <c r="E2" s="148">
        <f>'動物実験計画書'!AL12</f>
        <v>0</v>
      </c>
      <c r="F2" s="148">
        <f>'動物実験計画書'!AM12</f>
        <v>0</v>
      </c>
      <c r="G2" s="148">
        <f>'動物実験計画書'!G18</f>
        <v>0</v>
      </c>
      <c r="H2" s="148">
        <f>'動物実験計画書'!U20</f>
        <v>0</v>
      </c>
      <c r="I2" s="148">
        <f>'動物実験計画書'!H20</f>
        <v>0</v>
      </c>
      <c r="J2" s="148">
        <f>'動物実験計画書'!G22</f>
        <v>0</v>
      </c>
      <c r="K2" s="148">
        <f>'動物実験計画書'!AL240</f>
        <v>0</v>
      </c>
      <c r="L2" s="148">
        <f>'動物実験計画書'!AM240</f>
        <v>0</v>
      </c>
      <c r="M2" s="148">
        <f>'動物実験計画書'!D40</f>
        <v>0</v>
      </c>
      <c r="N2" s="148">
        <f>'動物実験計画書'!AL41</f>
        <v>0</v>
      </c>
      <c r="O2" s="148">
        <f>'動物実験計画書'!AL42</f>
        <v>0</v>
      </c>
      <c r="P2" s="148">
        <f>'動物実験計画書'!AM54</f>
        <v>0</v>
      </c>
      <c r="Q2" s="148">
        <f>'動物実験計画書'!AN54</f>
        <v>0</v>
      </c>
      <c r="R2" s="148">
        <f>'動物実験計画書'!AO54</f>
        <v>0</v>
      </c>
      <c r="S2" s="148">
        <f>'動物実験計画書'!AK57</f>
        <v>0</v>
      </c>
      <c r="T2" s="148">
        <f>'動物実験計画書'!AK58</f>
        <v>0</v>
      </c>
      <c r="U2" s="148">
        <f>'動物実験計画書'!AK59</f>
        <v>0</v>
      </c>
      <c r="V2" s="148">
        <f>'動物実験計画書'!K59</f>
        <v>0</v>
      </c>
      <c r="W2" s="148">
        <f>'動物実験計画書'!AM60</f>
        <v>0</v>
      </c>
      <c r="X2" s="148">
        <f>'動物実験計画書'!AN60</f>
        <v>0</v>
      </c>
      <c r="Y2" s="148" t="str">
        <f>'動物実験計画書'!U60</f>
        <v> [　   ]　　</v>
      </c>
      <c r="Z2" s="148">
        <f>'動物実験計画書'!AO60</f>
        <v>0</v>
      </c>
      <c r="AA2" s="148" t="str">
        <f>'動物実験計画書'!U61</f>
        <v> [　   ]　　</v>
      </c>
      <c r="AB2" s="148">
        <f>'動物実験計画書'!AO61</f>
        <v>0</v>
      </c>
      <c r="AC2" s="148">
        <f>'動物実験計画書'!I63</f>
        <v>0</v>
      </c>
      <c r="AD2" s="148">
        <f>'動物実験計画書'!AN66</f>
        <v>0</v>
      </c>
      <c r="AE2" s="148">
        <f>'動物実験計画書'!AO66</f>
        <v>0</v>
      </c>
      <c r="AF2" s="148">
        <f>'動物実験計画書'!AP66</f>
        <v>0</v>
      </c>
      <c r="AG2" s="148">
        <f>'動物実験計画書'!AQ66</f>
        <v>0</v>
      </c>
      <c r="AH2" s="148">
        <f>'動物実験計画書'!AN67</f>
        <v>0</v>
      </c>
      <c r="AI2" s="148">
        <f>'動物実験計画書'!AO67</f>
        <v>0</v>
      </c>
      <c r="AJ2" s="148">
        <f>'動物実験計画書'!AP67</f>
        <v>0</v>
      </c>
      <c r="AK2" s="148">
        <f>'動物実験計画書'!AQ67</f>
        <v>0</v>
      </c>
      <c r="AL2" s="148">
        <f>'動物実験計画書'!I69</f>
        <v>0</v>
      </c>
      <c r="AM2" s="150">
        <f>'動物実験計画書'!AM70</f>
        <v>0</v>
      </c>
      <c r="AN2" s="150">
        <f>'動物実験計画書'!AN70</f>
        <v>0</v>
      </c>
      <c r="AO2" s="150">
        <f>'動物実験計画書'!AO70</f>
        <v>0</v>
      </c>
      <c r="AP2" s="150">
        <f>'動物実験計画書'!AM71</f>
        <v>0</v>
      </c>
      <c r="AQ2" s="150">
        <f>'動物実験計画書'!AN71</f>
        <v>0</v>
      </c>
      <c r="AR2" s="150">
        <f>'動物実験計画書'!AM72</f>
        <v>0</v>
      </c>
      <c r="AS2" s="150">
        <f>'動物実験計画書'!AN72</f>
        <v>0</v>
      </c>
      <c r="AT2" s="148">
        <f>'動物実験計画書'!M73</f>
        <v>0</v>
      </c>
      <c r="AU2" s="148">
        <f>'動物実験計画書'!X73</f>
        <v>0</v>
      </c>
      <c r="AV2" s="150">
        <f>'動物実験計画書'!AM75</f>
        <v>0</v>
      </c>
      <c r="AW2" s="150">
        <f>'動物実験計画書'!AN75</f>
        <v>0</v>
      </c>
      <c r="AX2" s="148">
        <f>'動物実験計画書'!N77</f>
        <v>0</v>
      </c>
      <c r="AY2" s="148">
        <f>'動物実験計画書'!M76</f>
        <v>0</v>
      </c>
      <c r="AZ2" s="148">
        <f>'動物実験計画書'!AB78</f>
        <v>0</v>
      </c>
      <c r="BA2" s="148">
        <f>'動物実験計画書'!AB77</f>
        <v>0</v>
      </c>
      <c r="BB2" s="148">
        <f>'動物実験計画書'!P78</f>
        <v>0</v>
      </c>
      <c r="BC2" s="150">
        <f>'動物実験計画書'!AM80</f>
        <v>0</v>
      </c>
      <c r="BD2" s="150">
        <f>'動物実験計画書'!AN80</f>
        <v>0</v>
      </c>
      <c r="BE2" s="148">
        <f>'動物実験計画書'!I82</f>
        <v>0</v>
      </c>
      <c r="BF2" s="149">
        <f>'動物実験計画書'!U85</f>
        <v>0</v>
      </c>
      <c r="BG2" s="149">
        <f>'動物実験計画書'!P87</f>
        <v>0</v>
      </c>
      <c r="BH2" s="149">
        <f>'動物実験計画書'!Z87</f>
        <v>0</v>
      </c>
      <c r="BI2" s="151">
        <f>'動物実験計画書'!AK96+'動物実験計画書'!AK256</f>
        <v>0</v>
      </c>
      <c r="BJ2" s="151">
        <f>'動物実験計画書'!AK97+'動物実験計画書'!AK257</f>
        <v>0</v>
      </c>
      <c r="BK2" s="151">
        <f>'動物実験計画書'!I97</f>
        <v>0</v>
      </c>
      <c r="BL2" s="151">
        <f>'動物実験計画書'!F257</f>
        <v>0</v>
      </c>
      <c r="BM2" s="151">
        <f>'動物実験計画書'!A100</f>
        <v>0</v>
      </c>
      <c r="BN2" s="148">
        <f>'動物実験計画書'!AO102</f>
        <v>0</v>
      </c>
      <c r="BO2" s="148">
        <f>'動物実験計画書'!AP102</f>
        <v>0</v>
      </c>
      <c r="BP2" s="148">
        <f>'動物実験計画書'!AQ102</f>
        <v>0</v>
      </c>
      <c r="BQ2" s="148">
        <f>'動物実験計画書'!AR102</f>
        <v>0</v>
      </c>
      <c r="BR2" s="148">
        <f>'動物実験計画書'!AS102</f>
        <v>0</v>
      </c>
      <c r="BS2" s="148">
        <f>'動物実験計画書'!AP103</f>
        <v>0</v>
      </c>
      <c r="BT2" s="148">
        <f>'動物実験計画書'!AQ103</f>
        <v>0</v>
      </c>
      <c r="BU2" s="148">
        <f>'動物実験計画書'!AR103</f>
        <v>0</v>
      </c>
      <c r="BV2" s="148">
        <f>'動物実験計画書'!AS103</f>
        <v>0</v>
      </c>
      <c r="BW2" s="148">
        <f>'動物実験計画書'!AT103</f>
        <v>0</v>
      </c>
      <c r="BX2" s="148">
        <f>'動物実験計画書'!AK108</f>
        <v>0</v>
      </c>
      <c r="BY2" s="148">
        <f>'動物実験計画書'!AK114</f>
        <v>0</v>
      </c>
      <c r="BZ2" s="148">
        <f>'動物実験計画書'!AK122+'動物実験計画書'!AK125+'動物実験計画書'!AK128+'動物実験計画書'!AK131</f>
        <v>0</v>
      </c>
      <c r="CA2" s="148">
        <f>'動物実験計画書'!AK134+'動物実験計画書'!AK137</f>
        <v>0</v>
      </c>
      <c r="CB2" s="148">
        <f>'動物実験計画書'!AK140+'動物実験計画書'!AK143</f>
        <v>0</v>
      </c>
      <c r="CC2" s="148">
        <f>'動物実験計画書'!AM148</f>
        <v>0</v>
      </c>
      <c r="CD2" s="148">
        <f>'動物実験計画書'!AN148</f>
        <v>0</v>
      </c>
      <c r="CE2" s="148">
        <f>'動物実験計画書'!AO148</f>
        <v>0</v>
      </c>
      <c r="CF2" s="148">
        <f>'動物実験計画書'!U148</f>
        <v>0</v>
      </c>
      <c r="CG2" s="148">
        <f>'動物実験計画書'!AN150</f>
        <v>0</v>
      </c>
      <c r="CH2" s="148">
        <f>'動物実験計画書'!AO150</f>
        <v>0</v>
      </c>
      <c r="CI2" s="148">
        <f>'動物実験計画書'!AP150</f>
        <v>0</v>
      </c>
      <c r="CJ2" s="148">
        <f>'動物実験計画書'!AQ150</f>
        <v>0</v>
      </c>
      <c r="CK2" s="148">
        <f>'動物実験計画書'!AK154</f>
        <v>0</v>
      </c>
      <c r="CL2" s="148">
        <f>'動物実験計画書'!AK157</f>
        <v>0</v>
      </c>
      <c r="CM2" s="148">
        <f>'動物実験計画書'!AK160</f>
        <v>0</v>
      </c>
      <c r="CN2" s="148">
        <f>'動物実験計画書'!B162</f>
        <v>0</v>
      </c>
      <c r="CO2" s="148">
        <f>'動物実験計画書'!B164</f>
        <v>0</v>
      </c>
      <c r="CP2" s="148">
        <f>'動物実験計画書'!AK167</f>
        <v>0</v>
      </c>
      <c r="CQ2" s="148">
        <f>'動物実験計画書'!B169</f>
        <v>0</v>
      </c>
      <c r="CR2" s="148">
        <f>'動物実験計画書'!B171</f>
        <v>0</v>
      </c>
      <c r="CS2" s="148">
        <f>'動物実験計画書'!AK174</f>
        <v>0</v>
      </c>
      <c r="CT2" s="148">
        <f>'動物実験計画書'!E174</f>
        <v>0</v>
      </c>
      <c r="CU2" s="148">
        <f>'動物実験計画書'!AK178</f>
        <v>0</v>
      </c>
      <c r="CV2" s="148">
        <f>'動物実験計画書'!O178</f>
        <v>0</v>
      </c>
      <c r="CW2" s="148">
        <f>'動物実験計画書'!AK181</f>
        <v>0</v>
      </c>
      <c r="CX2" s="148">
        <f>'動物実験計画書'!AK183</f>
        <v>0</v>
      </c>
      <c r="CY2" s="148">
        <f>'動物実験計画書'!AM185</f>
        <v>0</v>
      </c>
      <c r="CZ2" s="148">
        <f>'動物実験計画書'!AN185</f>
        <v>0</v>
      </c>
      <c r="DA2" s="148">
        <f>'動物実験計画書'!AO185</f>
        <v>0</v>
      </c>
      <c r="DB2" s="148">
        <f>'動物実験計画書'!AK187</f>
        <v>0</v>
      </c>
      <c r="DC2" s="148">
        <f>'動物実験計画書'!J187</f>
        <v>0</v>
      </c>
      <c r="DD2" s="148">
        <f>'動物実験計画書'!A192</f>
        <v>0</v>
      </c>
      <c r="DE2" s="148">
        <f>'動物実験計画書'!AL193</f>
        <v>0</v>
      </c>
      <c r="DF2" s="148">
        <f>'動物実験計画書'!AM193</f>
        <v>0</v>
      </c>
      <c r="DG2" s="149">
        <f>'動物実験計画書'!I194</f>
        <v>0</v>
      </c>
      <c r="DH2" s="151" t="str">
        <f>'動物実験計画書'!Y194</f>
        <v>伊川　正人</v>
      </c>
      <c r="DI2" s="149">
        <f>'動物実験計画書'!I206</f>
        <v>0</v>
      </c>
      <c r="DJ2" s="149">
        <f>'動物実験計画書'!J207</f>
        <v>0</v>
      </c>
      <c r="DK2" s="149">
        <f>'動物実験計画書'!T207</f>
        <v>0</v>
      </c>
      <c r="DL2" s="149">
        <f>'動物実験計画書'!M208</f>
        <v>0</v>
      </c>
      <c r="DM2" s="148" t="str">
        <f>'動物実験計画書'!Y208</f>
        <v>審良　静男</v>
      </c>
      <c r="DN2" s="148">
        <f>'動物実験計画書'!AL198</f>
        <v>0</v>
      </c>
      <c r="DO2" s="148">
        <f>'動物実験計画書'!AM198</f>
        <v>0</v>
      </c>
      <c r="DP2" s="148">
        <f>'動物実験計画書'!AL201</f>
        <v>0</v>
      </c>
      <c r="DQ2" s="148">
        <f>'動物実験計画書'!AM201</f>
        <v>0</v>
      </c>
    </row>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ikawa</dc:creator>
  <cp:keywords/>
  <dc:description/>
  <cp:lastModifiedBy>kajikawa sayaka</cp:lastModifiedBy>
  <cp:lastPrinted>2018-11-08T02:44:01Z</cp:lastPrinted>
  <dcterms:created xsi:type="dcterms:W3CDTF">2007-05-01T02:30:25Z</dcterms:created>
  <dcterms:modified xsi:type="dcterms:W3CDTF">2019-01-07T02:36:46Z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